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360" tabRatio="379" activeTab="0"/>
  </bookViews>
  <sheets>
    <sheet name="总" sheetId="1" r:id="rId1"/>
  </sheets>
  <definedNames/>
  <calcPr fullCalcOnLoad="1"/>
</workbook>
</file>

<file path=xl/sharedStrings.xml><?xml version="1.0" encoding="utf-8"?>
<sst xmlns="http://schemas.openxmlformats.org/spreadsheetml/2006/main" count="689" uniqueCount="290">
  <si>
    <t>2022年第二期浙江工商大学创业孵化基金资助大学生申请专利公示</t>
  </si>
  <si>
    <t>序号</t>
  </si>
  <si>
    <t>学院</t>
  </si>
  <si>
    <t>学号</t>
  </si>
  <si>
    <t>学生姓名</t>
  </si>
  <si>
    <t>学生班级</t>
  </si>
  <si>
    <t>联系方式</t>
  </si>
  <si>
    <t>专利/软件著作名称</t>
  </si>
  <si>
    <t>专利类型</t>
  </si>
  <si>
    <t>专利号/登记号/申请号</t>
  </si>
  <si>
    <t>所有人名单</t>
  </si>
  <si>
    <t>是否为第一发明人</t>
  </si>
  <si>
    <t>学院是否审核通过</t>
  </si>
  <si>
    <t>专利现状</t>
  </si>
  <si>
    <t>已资助</t>
  </si>
  <si>
    <t>本次资助金额</t>
  </si>
  <si>
    <t>工商管理学院</t>
  </si>
  <si>
    <t>方俊涛</t>
  </si>
  <si>
    <t>人力2003</t>
  </si>
  <si>
    <t>农产品推广终端</t>
  </si>
  <si>
    <t>外观设计专利</t>
  </si>
  <si>
    <t>是</t>
  </si>
  <si>
    <t>已受理</t>
  </si>
  <si>
    <t>统计与数学学院</t>
  </si>
  <si>
    <t>高忻然</t>
  </si>
  <si>
    <t>经统2002</t>
  </si>
  <si>
    <t>一种经济统计用凭证夹</t>
  </si>
  <si>
    <t>实用新型专利</t>
  </si>
  <si>
    <t>ZL 2022 2 1322580.2</t>
  </si>
  <si>
    <t>高忻然 罗刚飞</t>
  </si>
  <si>
    <t>已授权</t>
  </si>
  <si>
    <t>张政</t>
  </si>
  <si>
    <t>大数据2001</t>
  </si>
  <si>
    <t>外置声卡
（通用型）</t>
  </si>
  <si>
    <t>张政、徐蔼婷</t>
  </si>
  <si>
    <t>蒋微怡</t>
  </si>
  <si>
    <t>经统1902</t>
  </si>
  <si>
    <t>统计学专用计算器</t>
  </si>
  <si>
    <t>ZL 2022 30108358.1100100</t>
  </si>
  <si>
    <t>金融学院</t>
  </si>
  <si>
    <t>胡徐艺扬</t>
  </si>
  <si>
    <t>CFA2002</t>
  </si>
  <si>
    <t>金融读卡器（诚朴）</t>
  </si>
  <si>
    <t>浙江工商大学</t>
  </si>
  <si>
    <t>食品与生物工程学院</t>
  </si>
  <si>
    <t>薛正方</t>
  </si>
  <si>
    <t>食工1902</t>
  </si>
  <si>
    <t>花青素液膜的成型模具</t>
  </si>
  <si>
    <t>ZL 2022 3 0156343.2</t>
  </si>
  <si>
    <t>薛正方 倪诗蕾
任格瑞 宗加奇 汪浩轩 许孟浩
叶豪鑫</t>
  </si>
  <si>
    <t>受理转授权</t>
  </si>
  <si>
    <t>信息与电子工程学院</t>
  </si>
  <si>
    <t>尹彦尚</t>
  </si>
  <si>
    <t>信息与通信工程信电20研</t>
  </si>
  <si>
    <t>一种基于贝叶斯攻击图的SDN网络安全预测方法及对应系统</t>
  </si>
  <si>
    <t>发明专利</t>
  </si>
  <si>
    <t>ZL 2021 1 0178868.0</t>
  </si>
  <si>
    <t>尹彦尚、董黎刚、蒋献、索同鹏、诸葛斌</t>
  </si>
  <si>
    <t>王建杰</t>
  </si>
  <si>
    <t>电创2001</t>
  </si>
  <si>
    <t>一种能够识别电动车的监控装置</t>
  </si>
  <si>
    <t>李淑真</t>
  </si>
  <si>
    <t>20研 电子信息</t>
  </si>
  <si>
    <t>基于模态动态特征融合和跨模态关系提取的信息检测方法</t>
  </si>
  <si>
    <t>李淑真 叶周盛 王雪岭 袁成武 徐莼 冯星宇</t>
  </si>
  <si>
    <t>基于频繁闭项集挖掘的数据流异常检测方法</t>
  </si>
  <si>
    <t>李淑真 杨象财 叶周盛 王雪岭 袁成武 徐莼 冯星宇</t>
  </si>
  <si>
    <t>马巧巧</t>
  </si>
  <si>
    <t>信电20研</t>
  </si>
  <si>
    <t>一种面向 SDN 多控制器的异常检测方法</t>
  </si>
  <si>
    <t>马巧巧、索同鹏、董黎刚、蒋献</t>
  </si>
  <si>
    <t>袁成武</t>
  </si>
  <si>
    <t>基于深度图生成与图神经网络的事实验证的方法</t>
  </si>
  <si>
    <t>袁成武、王爵扬、王雪岭、李淑真、徐莼、冯星宇</t>
  </si>
  <si>
    <t xml:space="preserve"> </t>
  </si>
  <si>
    <t>基于多模态融合的社交媒体信息情感检测方法</t>
  </si>
  <si>
    <t>袁成武、王雪岭、李淑真、徐莼、冯星宇</t>
  </si>
  <si>
    <t>徐帅帅</t>
  </si>
  <si>
    <t>一种基于三维信息电固态纤维类特征检测方法</t>
  </si>
  <si>
    <r>
      <t>CN20211157</t>
    </r>
    <r>
      <rPr>
        <sz val="11"/>
        <color indexed="8"/>
        <rFont val="宋体"/>
        <family val="0"/>
      </rPr>
      <t>9611</t>
    </r>
  </si>
  <si>
    <t>陈颖</t>
  </si>
  <si>
    <t>基于单光子电无需激发经典方测量能力电三态半量子对话方法</t>
  </si>
  <si>
    <t>陈颖、耿茂洁、徐天婕、叶天语</t>
  </si>
  <si>
    <t>基于x型态电半量子秘密共享方法</t>
  </si>
  <si>
    <t>陈颖、叶天语</t>
  </si>
  <si>
    <t>基于d维单粒子态电多方半量子秘密共享方法</t>
  </si>
  <si>
    <t>陈颖、李霞、叶天语</t>
  </si>
  <si>
    <t>连江源</t>
  </si>
  <si>
    <t>信电21研</t>
  </si>
  <si>
    <t>基于d维Bell态的能实现大小比较的带两个第三方的多方量子隐私比较方法</t>
  </si>
  <si>
    <t>202211263390/2</t>
  </si>
  <si>
    <t>连江源、李霞、叶天语</t>
  </si>
  <si>
    <t>宋杨</t>
  </si>
  <si>
    <t>一种基于BP神经网络蚁群算法的网络路由规划方法及系统</t>
  </si>
  <si>
    <t>ZL 2021 1 0181751，8</t>
  </si>
  <si>
    <t>宋杨、诸葛斌、董黎刚、蒋献</t>
  </si>
  <si>
    <t>耿茂洁</t>
  </si>
  <si>
    <t>基于d级单粒子态的能实现大小比较的半量子隐私比较方法</t>
  </si>
  <si>
    <t>耿茂洁、李霞、叶天语</t>
  </si>
  <si>
    <t>不要求经典用户进行量子测量的基于Bell态的半量子隐私比较方法</t>
  </si>
  <si>
    <t>耿茂洁、徐天婕、陈颖、叶天语</t>
  </si>
  <si>
    <t>周其当</t>
  </si>
  <si>
    <t>物联网2001</t>
  </si>
  <si>
    <t>Picture2Date：从曲线图到数据的全自动转换软件</t>
  </si>
  <si>
    <t>计算机软件著作权</t>
  </si>
  <si>
    <t>2022SR0977612</t>
  </si>
  <si>
    <t>周其当，王成骅，吕金龙，应嘉怡，刘春晓</t>
  </si>
  <si>
    <t>谢佳平</t>
  </si>
  <si>
    <t>一种时间敏感网络混合流量协同传输方法</t>
  </si>
  <si>
    <t>谢佳平 余长宏 高明 尉铭轩</t>
  </si>
  <si>
    <t>陈炯宇</t>
  </si>
  <si>
    <t>物联网1901</t>
  </si>
  <si>
    <t>一种可以切换平地驱动和爬楼状态的轮组结构</t>
  </si>
  <si>
    <t>ZL 2022 2 0318301.9</t>
  </si>
  <si>
    <t>陈炯宇、王秀萍</t>
  </si>
  <si>
    <t>尤琪越</t>
  </si>
  <si>
    <t>AI通信2002</t>
  </si>
  <si>
    <t>一种通信工程用走线架</t>
  </si>
  <si>
    <t>徐天婕</t>
  </si>
  <si>
    <t>基于类GHZ态的两方半量子密匙分配方法</t>
  </si>
  <si>
    <t>徐天婕 叶天语</t>
  </si>
  <si>
    <t>章寅</t>
  </si>
  <si>
    <t>信号干扰下的超宽带精确定位方法</t>
  </si>
  <si>
    <t>章寅 赵君利 徐璨 董黎刚 蒋献 童磊 王程可</t>
  </si>
  <si>
    <t>洑阳思迪</t>
  </si>
  <si>
    <t>一种基于AES算法的改进型加密算法</t>
  </si>
  <si>
    <t>洑阳思迪 彭秀东 焦东保</t>
  </si>
  <si>
    <t>一种基于圆曲线数据基础的加密算法</t>
  </si>
  <si>
    <t>杨锡炜</t>
  </si>
  <si>
    <t>一种基于服务功能链调度能量感知的调度方法及装置</t>
  </si>
  <si>
    <t>胡志杰</t>
  </si>
  <si>
    <t>20级电子与通信工程领域</t>
  </si>
  <si>
    <t>一种改进暗通道先验和策略性融合的图像去雾方法</t>
  </si>
  <si>
    <t>胡志杰、许帅帅、黄浩如、王效灵</t>
  </si>
  <si>
    <t>唐淦</t>
  </si>
  <si>
    <t>一种NF场景下基于GNN的VNF资源预测方法及装置</t>
  </si>
  <si>
    <t>赵君利</t>
  </si>
  <si>
    <t>电子信息21研</t>
  </si>
  <si>
    <t>136 1685 1416</t>
  </si>
  <si>
    <t>基于多模态融合的主播表现力评分方法，装置和计算设备</t>
  </si>
  <si>
    <t>赵君利、董黎刚、蒋献、邹杭</t>
  </si>
  <si>
    <t>萨塞克斯人工智能学院</t>
  </si>
  <si>
    <t>章嘉诚</t>
  </si>
  <si>
    <t>AI电子2102</t>
  </si>
  <si>
    <t>计算机网络技术应用服务器在线监管平台V1.0</t>
  </si>
  <si>
    <t>2022SR1017978</t>
  </si>
  <si>
    <t>柴家辉</t>
  </si>
  <si>
    <t>通信2001班</t>
  </si>
  <si>
    <t>一种光穿线器</t>
  </si>
  <si>
    <t>ZL 2022 2 2191877.6</t>
  </si>
  <si>
    <t>吴程亮</t>
  </si>
  <si>
    <t>一种可拆卸式家教黑板</t>
  </si>
  <si>
    <t>2SR045955902222147840.3</t>
  </si>
  <si>
    <t>吴程亮、王宁
颜蕾、王海莎</t>
  </si>
  <si>
    <t>小商求职</t>
  </si>
  <si>
    <t>2022SR0459559</t>
  </si>
  <si>
    <t>陈祺锐</t>
  </si>
  <si>
    <t>一种快速拆装的路况监测装置</t>
  </si>
  <si>
    <t>刘宇恒</t>
  </si>
  <si>
    <t>AI通信2101</t>
  </si>
  <si>
    <t>一种方便调节的头戴式VR眼镜固定装置</t>
  </si>
  <si>
    <t>刘宇恒，黄于宸，朱子越，钱成，江和禾，吴晗媛</t>
  </si>
  <si>
    <t>计算机与信息工程学院</t>
  </si>
  <si>
    <t>方凡</t>
  </si>
  <si>
    <t>软件2001</t>
  </si>
  <si>
    <t>Conference++智能会议管理系统V1.0</t>
  </si>
  <si>
    <t>2022SR0735184</t>
  </si>
  <si>
    <t>方凡；汪烨；胡坤；宋师哲</t>
  </si>
  <si>
    <t>唐贤书</t>
  </si>
  <si>
    <t>艾维娜未来酒店管理系统v1.0</t>
  </si>
  <si>
    <t>2022SR0734262</t>
  </si>
  <si>
    <t>唐贤书、汪烨、宋师哲、胡坤</t>
  </si>
  <si>
    <t>赵琦挺</t>
  </si>
  <si>
    <t>信息20研</t>
  </si>
  <si>
    <t>一种面向低性能终端设备的基于区块链的代理云存储公共审计系统及方法</t>
  </si>
  <si>
    <t xml:space="preserve">赵琦挺  谢满德  雷希燕  </t>
  </si>
  <si>
    <t>王世阔</t>
  </si>
  <si>
    <t>一种光照不足下的视频动作识别网络结构及方法</t>
  </si>
  <si>
    <t>王世阔 徐光伟</t>
  </si>
  <si>
    <t>张天棋</t>
  </si>
  <si>
    <t>软件1901</t>
  </si>
  <si>
    <t>学生科技研究公共服务平台V1.0</t>
  </si>
  <si>
    <t>2022SR1026531</t>
  </si>
  <si>
    <t>祝令贺</t>
  </si>
  <si>
    <t>A Novel Protection method of continuous location sharing based on local differential privacy and conditional random field</t>
  </si>
  <si>
    <t>2022/05974</t>
  </si>
  <si>
    <t>祝令贺 洪海波</t>
  </si>
  <si>
    <t>汪富慧</t>
  </si>
  <si>
    <t>用于智能学习的工具学习伴侣小铃铛的手机界面</t>
  </si>
  <si>
    <t>汪富慧、王素彤、汪宇扬、黄阳洋、陆诗煜</t>
  </si>
  <si>
    <t>陈晨</t>
  </si>
  <si>
    <t>信息21研</t>
  </si>
  <si>
    <t>BBFAD：A novel backdoor detection algorithm based on input activatiuon</t>
  </si>
  <si>
    <t>2022/05977</t>
  </si>
  <si>
    <t>陈晨 洪海波</t>
  </si>
  <si>
    <t>管理工程与电子商务学院</t>
  </si>
  <si>
    <t>马烨涛</t>
  </si>
  <si>
    <t>商务创新2101</t>
  </si>
  <si>
    <t>宋韵文化跨境之路精准孵化系统</t>
  </si>
  <si>
    <t>2022R11L2078663</t>
  </si>
  <si>
    <t>马烨涛、王佳瑶、李创、阮寒钰</t>
  </si>
  <si>
    <t>孙梦思</t>
  </si>
  <si>
    <t>商创2101</t>
  </si>
  <si>
    <t>基于资源依赖与差异协同的数据挖掘系统软件V1.0</t>
  </si>
  <si>
    <t>2022SR0560257</t>
  </si>
  <si>
    <t>孙梦思，毛凌浩，高婷，王佳瑶，卢鉴开，吴俊瑶</t>
  </si>
  <si>
    <t>具有精确预测因子的支持向量逻辑回归方法及存储介质</t>
  </si>
  <si>
    <t>孙梦思，琚春华，鲍福光，谷海彬，陈锦鹏</t>
  </si>
  <si>
    <t>郭期凯</t>
  </si>
  <si>
    <t>商务2101</t>
  </si>
  <si>
    <t>基于图像交互溯源存证结构的区块链数据溯源方法及系统</t>
  </si>
  <si>
    <t>郭期凯、琚春华、沈仲华、鲍福光、冉熙、周华健</t>
  </si>
  <si>
    <t>闫斌</t>
  </si>
  <si>
    <t>物创2101</t>
  </si>
  <si>
    <t>一种人才培养辅助教具</t>
  </si>
  <si>
    <t>212221891300.X</t>
  </si>
  <si>
    <t>王怡</t>
  </si>
  <si>
    <t>数据可视化全过程服务软件v1.0</t>
  </si>
  <si>
    <t>2022SR347994</t>
  </si>
  <si>
    <t>王怡、宗旗廷、陈锦鹏、谷海彬、石子涵、陈斌</t>
  </si>
  <si>
    <t>外国语学院</t>
  </si>
  <si>
    <t>陈扬漾</t>
  </si>
  <si>
    <t>英语1903</t>
  </si>
  <si>
    <t>一种用于物流运输的安全保护装置</t>
  </si>
  <si>
    <t>浙江工商大学；陈扬漾</t>
  </si>
  <si>
    <t>艺术设计学院</t>
  </si>
  <si>
    <t>龚雯慧</t>
  </si>
  <si>
    <t>产设2001</t>
  </si>
  <si>
    <t>肥皂小羊</t>
  </si>
  <si>
    <t>ZL 2022 3 0016974.4</t>
  </si>
  <si>
    <t>龚雯慧 赵聆亦 梅逸然</t>
  </si>
  <si>
    <t>叶钰熙</t>
  </si>
  <si>
    <t>产设1901</t>
  </si>
  <si>
    <t>一种多功能食物夹</t>
  </si>
  <si>
    <t>ZL 2022 2 0148304.2</t>
  </si>
  <si>
    <t>叶钰熙 江欣怡</t>
  </si>
  <si>
    <t>徐文慧</t>
  </si>
  <si>
    <t>产设1902</t>
  </si>
  <si>
    <t>加湿器</t>
  </si>
  <si>
    <t>ZL 2022 3 0128207.2</t>
  </si>
  <si>
    <t>徐文慧、韩佳懿、李沐泽</t>
  </si>
  <si>
    <t>储蓄罐（狗）</t>
  </si>
  <si>
    <t>ZL 2022 3 0128209.1</t>
  </si>
  <si>
    <t>徐文慧、李沐泽</t>
  </si>
  <si>
    <t>玩具（海盐文创）</t>
  </si>
  <si>
    <t>ZL 2022 3 0128203.4</t>
  </si>
  <si>
    <t>郑欣茹</t>
  </si>
  <si>
    <t>一种多用途针清工具</t>
  </si>
  <si>
    <t>ZL 2022 2 0121596.0</t>
  </si>
  <si>
    <t>郑欣茹、楼洋</t>
  </si>
  <si>
    <t>缪子凡</t>
  </si>
  <si>
    <t>设计学20研</t>
  </si>
  <si>
    <t>一种用于塑料袋的收纳保存装置</t>
  </si>
  <si>
    <t>ZL 2022 2 0450131.X</t>
  </si>
  <si>
    <t>万鹏</t>
  </si>
  <si>
    <t>艺术设计20研</t>
  </si>
  <si>
    <t>一种产品展示装置</t>
  </si>
  <si>
    <t>王振宇</t>
  </si>
  <si>
    <t>翻转书格</t>
  </si>
  <si>
    <t>ZL 2022 3 0230189.9</t>
  </si>
  <si>
    <t>余诗怡</t>
  </si>
  <si>
    <t>视传2001</t>
  </si>
  <si>
    <t>一种内嵌式面食防坨外卖餐盒</t>
  </si>
  <si>
    <t>ZL 2022 2 0738187.5</t>
  </si>
  <si>
    <t>彭森</t>
  </si>
  <si>
    <t>艺术设计21研</t>
  </si>
  <si>
    <t>一种易拉罐口封盖结构</t>
  </si>
  <si>
    <t>ZL 2021 2 3455141.7</t>
  </si>
  <si>
    <t>彭森 周卿</t>
  </si>
  <si>
    <t>张艾佳</t>
  </si>
  <si>
    <t>一种遮阳花架</t>
  </si>
  <si>
    <t>张艾佳 张世月</t>
  </si>
  <si>
    <t>曹丽妃</t>
  </si>
  <si>
    <t>视传1902</t>
  </si>
  <si>
    <t>一种外挂调味罐的厨房用抽屉</t>
  </si>
  <si>
    <t>ZL 2021 2 2420153.X</t>
  </si>
  <si>
    <t>儿童玩具（起伏森林）</t>
  </si>
  <si>
    <t>ZL 2021 3 0691122.0</t>
  </si>
  <si>
    <t>唐乾恒</t>
  </si>
  <si>
    <t>环境设计1901</t>
  </si>
  <si>
    <t>菊花制茶盘</t>
  </si>
  <si>
    <t>ZL 2021 3 0691126.9</t>
  </si>
  <si>
    <t>一种厨具收纳盒</t>
  </si>
  <si>
    <t>ZL 2021 2 2421501.5</t>
  </si>
  <si>
    <t>唐乾恒 陈超</t>
  </si>
  <si>
    <t>合计：</t>
  </si>
  <si>
    <t>58人</t>
  </si>
  <si>
    <t>70项</t>
  </si>
  <si>
    <t>85954.6元</t>
  </si>
  <si>
    <t>注：
1.受理转授权意为：此专利上次已接受受理资助，本次专利状态更改为授权后继续接受资助；
2.每项发明专利最多资助4000元；每项实用新型专利最多资助2000元；每项外观设计专利最多资助1500元；每项计算机软件著作权最多资助1200元。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</si>
</sst>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yyyy&quot;年&quot;m&quot;月&quot;d&quot;日&quot;;@"/>
  </numFmts>
  <fonts count="52">
    <font>
      <sz val="12"/>
      <name val="宋体"/>
      <family val="0"/>
    </font>
    <font>
      <sz val="11"/>
      <name val="宋体"/>
      <family val="0"/>
    </font>
    <font>
      <b/>
      <sz val="11"/>
      <name val="宋体"/>
      <family val="0"/>
    </font>
    <font>
      <b/>
      <sz val="12"/>
      <name val="宋体"/>
      <family val="0"/>
    </font>
    <font>
      <b/>
      <sz val="24"/>
      <name val="宋体"/>
      <family val="0"/>
    </font>
    <font>
      <sz val="11"/>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2"/>
      <name val="Calibri"/>
      <family val="0"/>
    </font>
    <font>
      <sz val="11"/>
      <name val="Calibri"/>
      <family val="0"/>
    </font>
    <font>
      <b/>
      <sz val="12"/>
      <name val="Calibri"/>
      <family val="0"/>
    </font>
    <font>
      <b/>
      <sz val="24"/>
      <name val="Calibri"/>
      <family val="0"/>
    </font>
    <font>
      <sz val="1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46">
    <xf numFmtId="0" fontId="0" fillId="0" borderId="0" xfId="0" applyAlignment="1">
      <alignment vertical="center"/>
    </xf>
    <xf numFmtId="49" fontId="45" fillId="0" borderId="0" xfId="0" applyNumberFormat="1" applyFont="1" applyFill="1" applyAlignment="1">
      <alignment horizontal="center" vertical="center" wrapText="1"/>
    </xf>
    <xf numFmtId="0" fontId="46" fillId="0" borderId="0" xfId="0" applyFont="1" applyFill="1" applyAlignment="1">
      <alignment horizontal="center" vertical="center" wrapText="1"/>
    </xf>
    <xf numFmtId="49" fontId="47" fillId="0" borderId="0" xfId="0"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48" fillId="0" borderId="0" xfId="0" applyFont="1" applyFill="1" applyAlignment="1">
      <alignment horizontal="center" vertical="center"/>
    </xf>
    <xf numFmtId="49" fontId="47" fillId="0" borderId="0" xfId="0" applyNumberFormat="1" applyFont="1" applyFill="1" applyAlignment="1">
      <alignment horizontal="center" vertical="center" wrapText="1"/>
    </xf>
    <xf numFmtId="176"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49" fontId="49" fillId="0" borderId="9"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NumberFormat="1" applyFont="1" applyFill="1" applyBorder="1" applyAlignment="1" applyProtection="1">
      <alignment horizontal="center" vertical="center" wrapText="1"/>
      <protection/>
    </xf>
    <xf numFmtId="177" fontId="47"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50" fillId="0" borderId="11" xfId="0" applyNumberFormat="1" applyFont="1" applyFill="1" applyBorder="1" applyAlignment="1" applyProtection="1">
      <alignment horizontal="center" vertical="center" wrapText="1"/>
      <protection/>
    </xf>
    <xf numFmtId="0" fontId="46" fillId="0" borderId="11"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177" fontId="47"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177" fontId="25"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178" fontId="47" fillId="0" borderId="11" xfId="0" applyNumberFormat="1"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49" fontId="47" fillId="0" borderId="0" xfId="0" applyNumberFormat="1" applyFont="1" applyFill="1" applyAlignment="1">
      <alignment horizontal="center" vertical="center" wrapText="1"/>
    </xf>
    <xf numFmtId="49" fontId="47" fillId="0" borderId="11" xfId="0" applyNumberFormat="1" applyFont="1" applyFill="1" applyBorder="1" applyAlignment="1" applyProtection="1">
      <alignment horizontal="center" vertical="center" wrapText="1"/>
      <protection/>
    </xf>
    <xf numFmtId="179" fontId="47" fillId="0" borderId="11" xfId="0" applyNumberFormat="1" applyFont="1" applyFill="1" applyBorder="1" applyAlignment="1">
      <alignment horizontal="center" vertical="center" wrapText="1"/>
    </xf>
    <xf numFmtId="178" fontId="47" fillId="0" borderId="11" xfId="0" applyNumberFormat="1" applyFont="1" applyFill="1" applyBorder="1" applyAlignment="1" applyProtection="1">
      <alignment horizontal="center" vertical="center" wrapText="1"/>
      <protection/>
    </xf>
    <xf numFmtId="176" fontId="25" fillId="0" borderId="11" xfId="0" applyNumberFormat="1" applyFont="1" applyFill="1" applyBorder="1" applyAlignment="1">
      <alignment horizontal="center" vertical="center" wrapText="1"/>
    </xf>
    <xf numFmtId="178" fontId="25" fillId="0" borderId="11" xfId="0" applyNumberFormat="1" applyFont="1" applyFill="1" applyBorder="1" applyAlignment="1">
      <alignment horizontal="center" vertical="center" wrapText="1"/>
    </xf>
    <xf numFmtId="179" fontId="50" fillId="0" borderId="11" xfId="0" applyNumberFormat="1" applyFont="1" applyFill="1" applyBorder="1" applyAlignment="1">
      <alignment horizontal="center" vertical="center" wrapText="1"/>
    </xf>
    <xf numFmtId="178" fontId="51" fillId="0" borderId="11" xfId="0" applyNumberFormat="1" applyFont="1" applyFill="1" applyBorder="1" applyAlignment="1">
      <alignment horizontal="center" vertical="center" wrapText="1"/>
    </xf>
    <xf numFmtId="177" fontId="47" fillId="0" borderId="11" xfId="0" applyNumberFormat="1" applyFont="1" applyFill="1" applyBorder="1" applyAlignment="1" applyProtection="1">
      <alignment horizontal="center" vertical="center" wrapText="1"/>
      <protection/>
    </xf>
    <xf numFmtId="176" fontId="47" fillId="0" borderId="11"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176" fontId="50" fillId="0" borderId="11" xfId="0" applyNumberFormat="1" applyFont="1" applyFill="1" applyBorder="1" applyAlignment="1">
      <alignment horizontal="center" vertical="center" wrapText="1"/>
    </xf>
    <xf numFmtId="176" fontId="45" fillId="0" borderId="0" xfId="0" applyNumberFormat="1" applyFont="1" applyFill="1" applyAlignment="1">
      <alignment horizontal="center" vertical="center" wrapText="1"/>
    </xf>
    <xf numFmtId="0" fontId="45"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77"/>
  <sheetViews>
    <sheetView tabSelected="1" zoomScaleSheetLayoutView="100" workbookViewId="0" topLeftCell="A1">
      <pane ySplit="2" topLeftCell="A3" activePane="bottomLeft" state="frozen"/>
      <selection pane="bottomLeft" activeCell="O74" sqref="O74"/>
    </sheetView>
  </sheetViews>
  <sheetFormatPr defaultColWidth="9.00390625" defaultRowHeight="14.25"/>
  <cols>
    <col min="1" max="1" width="4.625" style="6" customWidth="1"/>
    <col min="2" max="2" width="17.50390625" style="6" customWidth="1"/>
    <col min="3" max="3" width="13.75390625" style="6" customWidth="1"/>
    <col min="4" max="4" width="8.625" style="6" customWidth="1"/>
    <col min="5" max="5" width="15.75390625" style="6" customWidth="1"/>
    <col min="6" max="6" width="13.75390625" style="6" customWidth="1"/>
    <col min="7" max="7" width="28.00390625" style="6" customWidth="1"/>
    <col min="8" max="8" width="12.00390625" style="6" customWidth="1"/>
    <col min="9" max="9" width="22.625" style="6" customWidth="1"/>
    <col min="10" max="10" width="34.375" style="6" customWidth="1"/>
    <col min="11" max="11" width="10.625" style="6" customWidth="1"/>
    <col min="12" max="12" width="8.625" style="6" customWidth="1"/>
    <col min="13" max="13" width="10.00390625" style="6" customWidth="1"/>
    <col min="14" max="14" width="9.375" style="7" customWidth="1"/>
    <col min="15" max="15" width="10.625" style="7" customWidth="1"/>
    <col min="16" max="16" width="14.50390625" style="6" customWidth="1"/>
    <col min="17" max="17" width="0.6171875" style="6" customWidth="1"/>
    <col min="18" max="21" width="9.00390625" style="6" bestFit="1" customWidth="1"/>
    <col min="22" max="213" width="9.00390625" style="6" customWidth="1"/>
    <col min="214" max="243" width="9.00390625" style="6" bestFit="1" customWidth="1"/>
    <col min="244" max="16384" width="9.00390625" style="8" customWidth="1"/>
  </cols>
  <sheetData>
    <row r="1" spans="1:15" ht="31.5">
      <c r="A1" s="9" t="s">
        <v>0</v>
      </c>
      <c r="B1" s="10"/>
      <c r="C1" s="10"/>
      <c r="D1" s="10"/>
      <c r="E1" s="10"/>
      <c r="F1" s="10"/>
      <c r="G1" s="10"/>
      <c r="H1" s="10"/>
      <c r="I1" s="10"/>
      <c r="J1" s="10"/>
      <c r="K1" s="10"/>
      <c r="L1" s="10"/>
      <c r="M1" s="10"/>
      <c r="N1" s="28"/>
      <c r="O1" s="28"/>
    </row>
    <row r="2" spans="1:15" s="1" customFormat="1" ht="27">
      <c r="A2" s="11" t="s">
        <v>1</v>
      </c>
      <c r="B2" s="11" t="s">
        <v>2</v>
      </c>
      <c r="C2" s="11" t="s">
        <v>3</v>
      </c>
      <c r="D2" s="11" t="s">
        <v>4</v>
      </c>
      <c r="E2" s="11" t="s">
        <v>5</v>
      </c>
      <c r="F2" s="11" t="s">
        <v>6</v>
      </c>
      <c r="G2" s="11" t="s">
        <v>7</v>
      </c>
      <c r="H2" s="11" t="s">
        <v>8</v>
      </c>
      <c r="I2" s="11" t="s">
        <v>9</v>
      </c>
      <c r="J2" s="11" t="s">
        <v>10</v>
      </c>
      <c r="K2" s="11" t="s">
        <v>11</v>
      </c>
      <c r="L2" s="11" t="s">
        <v>12</v>
      </c>
      <c r="M2" s="11" t="s">
        <v>13</v>
      </c>
      <c r="N2" s="29" t="s">
        <v>14</v>
      </c>
      <c r="O2" s="29" t="s">
        <v>15</v>
      </c>
    </row>
    <row r="3" spans="1:247" s="2" customFormat="1" ht="14.25">
      <c r="A3" s="12">
        <v>1</v>
      </c>
      <c r="B3" s="13" t="s">
        <v>16</v>
      </c>
      <c r="C3" s="12">
        <v>2001110236</v>
      </c>
      <c r="D3" s="13" t="s">
        <v>17</v>
      </c>
      <c r="E3" s="13" t="s">
        <v>18</v>
      </c>
      <c r="F3" s="12">
        <v>19883178189</v>
      </c>
      <c r="G3" s="13" t="s">
        <v>19</v>
      </c>
      <c r="H3" s="13" t="s">
        <v>20</v>
      </c>
      <c r="I3" s="30">
        <v>202230686247.9</v>
      </c>
      <c r="J3" s="13" t="s">
        <v>17</v>
      </c>
      <c r="K3" s="13" t="s">
        <v>21</v>
      </c>
      <c r="L3" s="13" t="s">
        <v>21</v>
      </c>
      <c r="M3" s="13" t="s">
        <v>22</v>
      </c>
      <c r="N3" s="31">
        <v>0</v>
      </c>
      <c r="O3" s="31">
        <v>737.5</v>
      </c>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42"/>
      <c r="IK3" s="42"/>
      <c r="IL3" s="42"/>
      <c r="IM3" s="42"/>
    </row>
    <row r="4" spans="1:247" s="2" customFormat="1" ht="14.25">
      <c r="A4" s="14">
        <v>2</v>
      </c>
      <c r="B4" s="14" t="s">
        <v>23</v>
      </c>
      <c r="C4" s="12">
        <v>2002060221</v>
      </c>
      <c r="D4" s="14" t="s">
        <v>24</v>
      </c>
      <c r="E4" s="14" t="s">
        <v>25</v>
      </c>
      <c r="F4" s="12">
        <v>18353444616</v>
      </c>
      <c r="G4" s="14" t="s">
        <v>26</v>
      </c>
      <c r="H4" s="15" t="s">
        <v>27</v>
      </c>
      <c r="I4" s="33" t="s">
        <v>28</v>
      </c>
      <c r="J4" s="14" t="s">
        <v>29</v>
      </c>
      <c r="K4" s="34" t="s">
        <v>21</v>
      </c>
      <c r="L4" s="14" t="s">
        <v>21</v>
      </c>
      <c r="M4" s="34" t="s">
        <v>30</v>
      </c>
      <c r="N4" s="31">
        <v>0</v>
      </c>
      <c r="O4" s="31">
        <v>1500</v>
      </c>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42"/>
      <c r="IK4" s="42"/>
      <c r="IL4" s="42"/>
      <c r="IM4" s="42"/>
    </row>
    <row r="5" spans="1:247" s="2" customFormat="1" ht="27">
      <c r="A5" s="14">
        <v>3</v>
      </c>
      <c r="B5" s="14" t="s">
        <v>23</v>
      </c>
      <c r="C5" s="12">
        <v>2002080114</v>
      </c>
      <c r="D5" s="14" t="s">
        <v>31</v>
      </c>
      <c r="E5" s="14" t="s">
        <v>32</v>
      </c>
      <c r="F5" s="12">
        <v>19888147252</v>
      </c>
      <c r="G5" s="14" t="s">
        <v>33</v>
      </c>
      <c r="H5" s="13" t="s">
        <v>20</v>
      </c>
      <c r="I5" s="30">
        <v>202230710186.5</v>
      </c>
      <c r="J5" s="13" t="s">
        <v>34</v>
      </c>
      <c r="K5" s="13" t="s">
        <v>21</v>
      </c>
      <c r="L5" s="13" t="s">
        <v>21</v>
      </c>
      <c r="M5" s="13" t="s">
        <v>22</v>
      </c>
      <c r="N5" s="31">
        <v>0</v>
      </c>
      <c r="O5" s="31">
        <v>687</v>
      </c>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42"/>
      <c r="IK5" s="42"/>
      <c r="IL5" s="42"/>
      <c r="IM5" s="42"/>
    </row>
    <row r="6" spans="1:247" s="2" customFormat="1" ht="27">
      <c r="A6" s="12">
        <v>4</v>
      </c>
      <c r="B6" s="14" t="s">
        <v>23</v>
      </c>
      <c r="C6" s="12">
        <v>1902060241</v>
      </c>
      <c r="D6" s="14" t="s">
        <v>35</v>
      </c>
      <c r="E6" s="14" t="s">
        <v>36</v>
      </c>
      <c r="F6" s="12">
        <v>15157535772</v>
      </c>
      <c r="G6" s="14" t="s">
        <v>37</v>
      </c>
      <c r="H6" s="15" t="s">
        <v>20</v>
      </c>
      <c r="I6" s="33" t="s">
        <v>38</v>
      </c>
      <c r="J6" s="14" t="s">
        <v>35</v>
      </c>
      <c r="K6" s="34" t="s">
        <v>21</v>
      </c>
      <c r="L6" s="14" t="s">
        <v>21</v>
      </c>
      <c r="M6" s="34" t="s">
        <v>30</v>
      </c>
      <c r="N6" s="31">
        <v>0</v>
      </c>
      <c r="O6" s="31">
        <v>895</v>
      </c>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42"/>
      <c r="IK6" s="42"/>
      <c r="IL6" s="42"/>
      <c r="IM6" s="42"/>
    </row>
    <row r="7" spans="1:247" s="2" customFormat="1" ht="14.25">
      <c r="A7" s="14">
        <v>5</v>
      </c>
      <c r="B7" s="13" t="s">
        <v>39</v>
      </c>
      <c r="C7" s="12">
        <v>2006070439</v>
      </c>
      <c r="D7" s="13" t="s">
        <v>40</v>
      </c>
      <c r="E7" s="13" t="s">
        <v>41</v>
      </c>
      <c r="F7" s="12">
        <v>15825535185</v>
      </c>
      <c r="G7" s="13" t="s">
        <v>42</v>
      </c>
      <c r="H7" s="13" t="s">
        <v>20</v>
      </c>
      <c r="I7" s="30">
        <v>202230709500.8</v>
      </c>
      <c r="J7" s="13" t="s">
        <v>43</v>
      </c>
      <c r="K7" s="13" t="s">
        <v>21</v>
      </c>
      <c r="L7" s="13" t="s">
        <v>21</v>
      </c>
      <c r="M7" s="13" t="s">
        <v>22</v>
      </c>
      <c r="N7" s="31">
        <v>0</v>
      </c>
      <c r="O7" s="31">
        <v>781.5</v>
      </c>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42"/>
      <c r="IK7" s="42"/>
      <c r="IL7" s="42"/>
      <c r="IM7" s="42"/>
    </row>
    <row r="8" spans="1:247" s="3" customFormat="1" ht="40.5">
      <c r="A8" s="14">
        <v>6</v>
      </c>
      <c r="B8" s="13" t="s">
        <v>44</v>
      </c>
      <c r="C8" s="12">
        <v>1910080429</v>
      </c>
      <c r="D8" s="13" t="s">
        <v>45</v>
      </c>
      <c r="E8" s="13" t="s">
        <v>46</v>
      </c>
      <c r="F8" s="12">
        <v>18067982568</v>
      </c>
      <c r="G8" s="13" t="s">
        <v>47</v>
      </c>
      <c r="H8" s="13" t="s">
        <v>20</v>
      </c>
      <c r="I8" s="13" t="s">
        <v>48</v>
      </c>
      <c r="J8" s="13" t="s">
        <v>49</v>
      </c>
      <c r="K8" s="13" t="s">
        <v>21</v>
      </c>
      <c r="L8" s="13" t="s">
        <v>21</v>
      </c>
      <c r="M8" s="13" t="s">
        <v>50</v>
      </c>
      <c r="N8" s="31">
        <v>437.5</v>
      </c>
      <c r="O8" s="31">
        <v>527.5</v>
      </c>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42"/>
      <c r="IK8" s="42"/>
      <c r="IL8" s="42"/>
      <c r="IM8" s="42"/>
    </row>
    <row r="9" spans="1:247" s="2" customFormat="1" ht="27">
      <c r="A9" s="12">
        <v>7</v>
      </c>
      <c r="B9" s="13" t="s">
        <v>51</v>
      </c>
      <c r="C9" s="16">
        <v>20020090008</v>
      </c>
      <c r="D9" s="13" t="s">
        <v>52</v>
      </c>
      <c r="E9" s="13" t="s">
        <v>53</v>
      </c>
      <c r="F9" s="12">
        <v>15613127153</v>
      </c>
      <c r="G9" s="13" t="s">
        <v>54</v>
      </c>
      <c r="H9" s="13" t="s">
        <v>55</v>
      </c>
      <c r="I9" s="13" t="s">
        <v>56</v>
      </c>
      <c r="J9" s="13" t="s">
        <v>57</v>
      </c>
      <c r="K9" s="13" t="s">
        <v>21</v>
      </c>
      <c r="L9" s="13" t="s">
        <v>21</v>
      </c>
      <c r="M9" s="13" t="s">
        <v>30</v>
      </c>
      <c r="N9" s="31">
        <v>0</v>
      </c>
      <c r="O9" s="31">
        <v>3500</v>
      </c>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42"/>
      <c r="IK9" s="42"/>
      <c r="IL9" s="42"/>
      <c r="IM9" s="42"/>
    </row>
    <row r="10" spans="1:247" s="2" customFormat="1" ht="14.25">
      <c r="A10" s="14">
        <v>8</v>
      </c>
      <c r="B10" s="14" t="s">
        <v>51</v>
      </c>
      <c r="C10" s="12">
        <v>2011080216</v>
      </c>
      <c r="D10" s="14" t="s">
        <v>58</v>
      </c>
      <c r="E10" s="14" t="s">
        <v>59</v>
      </c>
      <c r="F10" s="12">
        <v>15228498017</v>
      </c>
      <c r="G10" s="14" t="s">
        <v>60</v>
      </c>
      <c r="H10" s="15" t="s">
        <v>27</v>
      </c>
      <c r="I10" s="35">
        <v>20222890016.7</v>
      </c>
      <c r="J10" s="14" t="s">
        <v>43</v>
      </c>
      <c r="K10" s="34" t="s">
        <v>21</v>
      </c>
      <c r="L10" s="14" t="s">
        <v>21</v>
      </c>
      <c r="M10" s="34" t="s">
        <v>22</v>
      </c>
      <c r="N10" s="31">
        <v>0</v>
      </c>
      <c r="O10" s="31">
        <v>1049</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42"/>
      <c r="IK10" s="42"/>
      <c r="IL10" s="42"/>
      <c r="IM10" s="42"/>
    </row>
    <row r="11" spans="1:247" s="2" customFormat="1" ht="27">
      <c r="A11" s="14">
        <v>9</v>
      </c>
      <c r="B11" s="14" t="s">
        <v>51</v>
      </c>
      <c r="C11" s="16">
        <v>20020090059</v>
      </c>
      <c r="D11" s="14" t="s">
        <v>61</v>
      </c>
      <c r="E11" s="14" t="s">
        <v>62</v>
      </c>
      <c r="F11" s="12">
        <v>13706861633</v>
      </c>
      <c r="G11" s="14" t="s">
        <v>63</v>
      </c>
      <c r="H11" s="15" t="s">
        <v>55</v>
      </c>
      <c r="I11" s="35">
        <v>202210974704.3</v>
      </c>
      <c r="J11" s="14" t="s">
        <v>64</v>
      </c>
      <c r="K11" s="34" t="s">
        <v>21</v>
      </c>
      <c r="L11" s="14" t="s">
        <v>21</v>
      </c>
      <c r="M11" s="34" t="s">
        <v>22</v>
      </c>
      <c r="N11" s="31">
        <v>0</v>
      </c>
      <c r="O11" s="31">
        <v>1750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42"/>
      <c r="IK11" s="42"/>
      <c r="IL11" s="42"/>
      <c r="IM11" s="42"/>
    </row>
    <row r="12" spans="1:247" s="2" customFormat="1" ht="27">
      <c r="A12" s="12">
        <v>10</v>
      </c>
      <c r="B12" s="14" t="s">
        <v>51</v>
      </c>
      <c r="C12" s="16">
        <v>20020090059</v>
      </c>
      <c r="D12" s="14" t="s">
        <v>61</v>
      </c>
      <c r="E12" s="14" t="s">
        <v>62</v>
      </c>
      <c r="F12" s="12">
        <v>13706861633</v>
      </c>
      <c r="G12" s="14" t="s">
        <v>65</v>
      </c>
      <c r="H12" s="15" t="s">
        <v>55</v>
      </c>
      <c r="I12" s="35">
        <v>202211139095.6</v>
      </c>
      <c r="J12" s="14" t="s">
        <v>66</v>
      </c>
      <c r="K12" s="34" t="s">
        <v>21</v>
      </c>
      <c r="L12" s="14" t="s">
        <v>21</v>
      </c>
      <c r="M12" s="34" t="s">
        <v>22</v>
      </c>
      <c r="N12" s="31">
        <v>0</v>
      </c>
      <c r="O12" s="31">
        <v>1750</v>
      </c>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42"/>
      <c r="IK12" s="42"/>
      <c r="IL12" s="42"/>
      <c r="IM12" s="42"/>
    </row>
    <row r="13" spans="1:247" s="2" customFormat="1" ht="27">
      <c r="A13" s="14">
        <v>11</v>
      </c>
      <c r="B13" s="14" t="s">
        <v>51</v>
      </c>
      <c r="C13" s="16">
        <v>20020090001</v>
      </c>
      <c r="D13" s="14" t="s">
        <v>67</v>
      </c>
      <c r="E13" s="14" t="s">
        <v>68</v>
      </c>
      <c r="F13" s="12">
        <v>13064778370</v>
      </c>
      <c r="G13" s="14" t="s">
        <v>69</v>
      </c>
      <c r="H13" s="15" t="s">
        <v>55</v>
      </c>
      <c r="I13" s="35">
        <v>202110020074.1</v>
      </c>
      <c r="J13" s="14" t="s">
        <v>70</v>
      </c>
      <c r="K13" s="34" t="s">
        <v>21</v>
      </c>
      <c r="L13" s="14" t="s">
        <v>21</v>
      </c>
      <c r="M13" s="34" t="s">
        <v>30</v>
      </c>
      <c r="N13" s="31">
        <v>0</v>
      </c>
      <c r="O13" s="31">
        <v>4000</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42"/>
      <c r="IK13" s="42"/>
      <c r="IL13" s="42"/>
      <c r="IM13" s="42"/>
    </row>
    <row r="14" spans="1:247" s="2" customFormat="1" ht="27">
      <c r="A14" s="14">
        <v>12</v>
      </c>
      <c r="B14" s="14" t="s">
        <v>51</v>
      </c>
      <c r="C14" s="16">
        <v>20020090055</v>
      </c>
      <c r="D14" s="14" t="s">
        <v>71</v>
      </c>
      <c r="E14" s="14" t="s">
        <v>68</v>
      </c>
      <c r="F14" s="12">
        <v>15634030897</v>
      </c>
      <c r="G14" s="14" t="s">
        <v>72</v>
      </c>
      <c r="H14" s="14" t="s">
        <v>55</v>
      </c>
      <c r="I14" s="30">
        <v>202210975454.5</v>
      </c>
      <c r="J14" s="13" t="s">
        <v>73</v>
      </c>
      <c r="K14" s="14" t="s">
        <v>21</v>
      </c>
      <c r="L14" s="14" t="s">
        <v>21</v>
      </c>
      <c r="M14" s="14" t="s">
        <v>22</v>
      </c>
      <c r="N14" s="31">
        <v>0</v>
      </c>
      <c r="O14" s="31">
        <v>1750</v>
      </c>
      <c r="P14" s="32"/>
      <c r="Q14" s="32" t="s">
        <v>74</v>
      </c>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42"/>
      <c r="IK14" s="42"/>
      <c r="IL14" s="42"/>
      <c r="IM14" s="42"/>
    </row>
    <row r="15" spans="1:247" s="2" customFormat="1" ht="27">
      <c r="A15" s="12">
        <v>13</v>
      </c>
      <c r="B15" s="14" t="s">
        <v>51</v>
      </c>
      <c r="C15" s="16">
        <v>20020090055</v>
      </c>
      <c r="D15" s="14" t="s">
        <v>71</v>
      </c>
      <c r="E15" s="14" t="s">
        <v>68</v>
      </c>
      <c r="F15" s="12">
        <v>15634030897</v>
      </c>
      <c r="G15" s="14" t="s">
        <v>75</v>
      </c>
      <c r="H15" s="14" t="s">
        <v>55</v>
      </c>
      <c r="I15" s="16">
        <v>20221116040</v>
      </c>
      <c r="J15" s="13" t="s">
        <v>76</v>
      </c>
      <c r="K15" s="14" t="s">
        <v>21</v>
      </c>
      <c r="L15" s="14" t="s">
        <v>21</v>
      </c>
      <c r="M15" s="14" t="s">
        <v>22</v>
      </c>
      <c r="N15" s="31">
        <v>0</v>
      </c>
      <c r="O15" s="31">
        <v>1750</v>
      </c>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42"/>
      <c r="IK15" s="42"/>
      <c r="IL15" s="42"/>
      <c r="IM15" s="42"/>
    </row>
    <row r="16" spans="1:247" s="2" customFormat="1" ht="27">
      <c r="A16" s="14">
        <v>14</v>
      </c>
      <c r="B16" s="17" t="s">
        <v>51</v>
      </c>
      <c r="C16" s="17">
        <v>20020090084</v>
      </c>
      <c r="D16" s="17" t="s">
        <v>77</v>
      </c>
      <c r="E16" s="17" t="s">
        <v>68</v>
      </c>
      <c r="F16" s="17">
        <v>18758026037</v>
      </c>
      <c r="G16" s="17" t="s">
        <v>78</v>
      </c>
      <c r="H16" s="17" t="s">
        <v>55</v>
      </c>
      <c r="I16" s="13" t="s">
        <v>79</v>
      </c>
      <c r="J16" s="17" t="s">
        <v>77</v>
      </c>
      <c r="K16" s="17" t="s">
        <v>21</v>
      </c>
      <c r="L16" s="17" t="s">
        <v>21</v>
      </c>
      <c r="M16" s="17" t="s">
        <v>22</v>
      </c>
      <c r="N16" s="36">
        <v>0</v>
      </c>
      <c r="O16" s="36">
        <v>1750</v>
      </c>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42"/>
      <c r="IK16" s="42"/>
      <c r="IL16" s="42"/>
      <c r="IM16" s="42"/>
    </row>
    <row r="17" spans="1:247" s="2" customFormat="1" ht="27">
      <c r="A17" s="14">
        <v>15</v>
      </c>
      <c r="B17" s="18" t="s">
        <v>51</v>
      </c>
      <c r="C17" s="17">
        <v>20020090056</v>
      </c>
      <c r="D17" s="17" t="s">
        <v>80</v>
      </c>
      <c r="E17" s="17" t="s">
        <v>68</v>
      </c>
      <c r="F17" s="17">
        <v>15342909384</v>
      </c>
      <c r="G17" s="17" t="s">
        <v>81</v>
      </c>
      <c r="H17" s="17" t="s">
        <v>55</v>
      </c>
      <c r="I17" s="37">
        <v>202230686247.9</v>
      </c>
      <c r="J17" s="17" t="s">
        <v>82</v>
      </c>
      <c r="K17" s="17" t="s">
        <v>21</v>
      </c>
      <c r="L17" s="17" t="s">
        <v>21</v>
      </c>
      <c r="M17" s="17" t="s">
        <v>22</v>
      </c>
      <c r="N17" s="36">
        <v>0</v>
      </c>
      <c r="O17" s="36">
        <v>280</v>
      </c>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42"/>
      <c r="IK17" s="42"/>
      <c r="IL17" s="42"/>
      <c r="IM17" s="42"/>
    </row>
    <row r="18" spans="1:247" s="2" customFormat="1" ht="14.25">
      <c r="A18" s="12">
        <v>16</v>
      </c>
      <c r="B18" s="18" t="s">
        <v>51</v>
      </c>
      <c r="C18" s="17">
        <v>20020090056</v>
      </c>
      <c r="D18" s="17" t="s">
        <v>80</v>
      </c>
      <c r="E18" s="17" t="s">
        <v>68</v>
      </c>
      <c r="F18" s="17">
        <v>15342909384</v>
      </c>
      <c r="G18" s="17" t="s">
        <v>83</v>
      </c>
      <c r="H18" s="17" t="s">
        <v>55</v>
      </c>
      <c r="I18" s="37">
        <v>202210930903.4</v>
      </c>
      <c r="J18" s="17" t="s">
        <v>84</v>
      </c>
      <c r="K18" s="17" t="s">
        <v>21</v>
      </c>
      <c r="L18" s="17" t="s">
        <v>21</v>
      </c>
      <c r="M18" s="17" t="s">
        <v>22</v>
      </c>
      <c r="N18" s="36">
        <v>0</v>
      </c>
      <c r="O18" s="36">
        <v>280</v>
      </c>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42"/>
      <c r="IK18" s="42"/>
      <c r="IL18" s="42"/>
      <c r="IM18" s="42"/>
    </row>
    <row r="19" spans="1:247" s="2" customFormat="1" ht="27">
      <c r="A19" s="14">
        <v>17</v>
      </c>
      <c r="B19" s="18" t="s">
        <v>51</v>
      </c>
      <c r="C19" s="17">
        <v>20020090056</v>
      </c>
      <c r="D19" s="17" t="s">
        <v>80</v>
      </c>
      <c r="E19" s="17" t="s">
        <v>68</v>
      </c>
      <c r="F19" s="17">
        <v>15342909384</v>
      </c>
      <c r="G19" s="17" t="s">
        <v>85</v>
      </c>
      <c r="H19" s="17" t="s">
        <v>55</v>
      </c>
      <c r="I19" s="37">
        <v>202211177632.6</v>
      </c>
      <c r="J19" s="17" t="s">
        <v>86</v>
      </c>
      <c r="K19" s="17" t="s">
        <v>21</v>
      </c>
      <c r="L19" s="17" t="s">
        <v>21</v>
      </c>
      <c r="M19" s="17" t="s">
        <v>22</v>
      </c>
      <c r="N19" s="36">
        <v>0</v>
      </c>
      <c r="O19" s="36">
        <v>280</v>
      </c>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42"/>
      <c r="IK19" s="42"/>
      <c r="IL19" s="42"/>
      <c r="IM19" s="42"/>
    </row>
    <row r="20" spans="1:247" s="2" customFormat="1" ht="40.5">
      <c r="A20" s="14">
        <v>18</v>
      </c>
      <c r="B20" s="17" t="s">
        <v>51</v>
      </c>
      <c r="C20" s="17">
        <v>21020090061</v>
      </c>
      <c r="D20" s="17" t="s">
        <v>87</v>
      </c>
      <c r="E20" s="17" t="s">
        <v>88</v>
      </c>
      <c r="F20" s="17">
        <v>17816727235</v>
      </c>
      <c r="G20" s="17" t="s">
        <v>89</v>
      </c>
      <c r="H20" s="17" t="s">
        <v>55</v>
      </c>
      <c r="I20" s="27" t="s">
        <v>90</v>
      </c>
      <c r="J20" s="17" t="s">
        <v>91</v>
      </c>
      <c r="K20" s="17" t="s">
        <v>21</v>
      </c>
      <c r="L20" s="17" t="s">
        <v>21</v>
      </c>
      <c r="M20" s="17" t="s">
        <v>22</v>
      </c>
      <c r="N20" s="36">
        <v>0</v>
      </c>
      <c r="O20" s="36">
        <v>92.5</v>
      </c>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42"/>
      <c r="IK20" s="42"/>
      <c r="IL20" s="42"/>
      <c r="IM20" s="42"/>
    </row>
    <row r="21" spans="1:247" s="2" customFormat="1" ht="27">
      <c r="A21" s="12">
        <v>19</v>
      </c>
      <c r="B21" s="17" t="s">
        <v>51</v>
      </c>
      <c r="C21" s="17">
        <v>20020090064</v>
      </c>
      <c r="D21" s="17" t="s">
        <v>92</v>
      </c>
      <c r="E21" s="17" t="s">
        <v>68</v>
      </c>
      <c r="F21" s="17">
        <v>18358533962</v>
      </c>
      <c r="G21" s="17" t="s">
        <v>93</v>
      </c>
      <c r="H21" s="17" t="s">
        <v>55</v>
      </c>
      <c r="I21" s="26" t="s">
        <v>94</v>
      </c>
      <c r="J21" s="17" t="s">
        <v>95</v>
      </c>
      <c r="K21" s="17" t="s">
        <v>21</v>
      </c>
      <c r="L21" s="17" t="s">
        <v>21</v>
      </c>
      <c r="M21" s="17" t="s">
        <v>30</v>
      </c>
      <c r="N21" s="36">
        <v>0</v>
      </c>
      <c r="O21" s="36">
        <v>3500</v>
      </c>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42"/>
      <c r="IK21" s="42"/>
      <c r="IL21" s="42"/>
      <c r="IM21" s="42"/>
    </row>
    <row r="22" spans="1:247" s="2" customFormat="1" ht="27">
      <c r="A22" s="14">
        <v>20</v>
      </c>
      <c r="B22" s="18" t="s">
        <v>51</v>
      </c>
      <c r="C22" s="18">
        <v>20020090004</v>
      </c>
      <c r="D22" s="18" t="s">
        <v>96</v>
      </c>
      <c r="E22" s="18" t="s">
        <v>68</v>
      </c>
      <c r="F22" s="18">
        <v>15386557467</v>
      </c>
      <c r="G22" s="17" t="s">
        <v>97</v>
      </c>
      <c r="H22" s="17" t="s">
        <v>55</v>
      </c>
      <c r="I22" s="37">
        <v>202210045246.5</v>
      </c>
      <c r="J22" s="17" t="s">
        <v>98</v>
      </c>
      <c r="K22" s="17" t="s">
        <v>21</v>
      </c>
      <c r="L22" s="17" t="s">
        <v>21</v>
      </c>
      <c r="M22" s="17" t="s">
        <v>22</v>
      </c>
      <c r="N22" s="36">
        <v>0</v>
      </c>
      <c r="O22" s="36">
        <v>280</v>
      </c>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42"/>
      <c r="IK22" s="42"/>
      <c r="IL22" s="42"/>
      <c r="IM22" s="42"/>
    </row>
    <row r="23" spans="1:247" s="2" customFormat="1" ht="40.5">
      <c r="A23" s="14">
        <v>21</v>
      </c>
      <c r="B23" s="18" t="s">
        <v>51</v>
      </c>
      <c r="C23" s="18">
        <v>20020090004</v>
      </c>
      <c r="D23" s="18" t="s">
        <v>96</v>
      </c>
      <c r="E23" s="18" t="s">
        <v>68</v>
      </c>
      <c r="F23" s="18">
        <v>15386557467</v>
      </c>
      <c r="G23" s="17" t="s">
        <v>99</v>
      </c>
      <c r="H23" s="17" t="s">
        <v>55</v>
      </c>
      <c r="I23" s="37">
        <v>202210045246.5</v>
      </c>
      <c r="J23" s="17" t="s">
        <v>100</v>
      </c>
      <c r="K23" s="17" t="s">
        <v>21</v>
      </c>
      <c r="L23" s="17" t="s">
        <v>21</v>
      </c>
      <c r="M23" s="17" t="s">
        <v>22</v>
      </c>
      <c r="N23" s="36">
        <v>0</v>
      </c>
      <c r="O23" s="36">
        <v>280</v>
      </c>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42"/>
      <c r="IK23" s="42"/>
      <c r="IL23" s="42"/>
      <c r="IM23" s="42"/>
    </row>
    <row r="24" spans="1:247" s="2" customFormat="1" ht="27">
      <c r="A24" s="12">
        <v>22</v>
      </c>
      <c r="B24" s="17" t="s">
        <v>51</v>
      </c>
      <c r="C24" s="17">
        <v>2011080121</v>
      </c>
      <c r="D24" s="17" t="s">
        <v>101</v>
      </c>
      <c r="E24" s="17" t="s">
        <v>102</v>
      </c>
      <c r="F24" s="17">
        <v>13305762167</v>
      </c>
      <c r="G24" s="17" t="s">
        <v>103</v>
      </c>
      <c r="H24" s="19" t="s">
        <v>104</v>
      </c>
      <c r="I24" s="13" t="s">
        <v>105</v>
      </c>
      <c r="J24" s="14" t="s">
        <v>106</v>
      </c>
      <c r="K24" s="38" t="s">
        <v>21</v>
      </c>
      <c r="L24" s="13" t="s">
        <v>21</v>
      </c>
      <c r="M24" s="13" t="s">
        <v>30</v>
      </c>
      <c r="N24" s="31">
        <v>0</v>
      </c>
      <c r="O24" s="31">
        <v>1200</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42"/>
      <c r="IK24" s="42"/>
      <c r="IL24" s="42"/>
      <c r="IM24" s="42"/>
    </row>
    <row r="25" spans="1:247" s="2" customFormat="1" ht="28.5">
      <c r="A25" s="14">
        <v>23</v>
      </c>
      <c r="B25" s="14" t="s">
        <v>51</v>
      </c>
      <c r="C25" s="14">
        <v>20020090051</v>
      </c>
      <c r="D25" s="14" t="s">
        <v>107</v>
      </c>
      <c r="E25" s="14" t="s">
        <v>68</v>
      </c>
      <c r="F25" s="14">
        <v>18757140624</v>
      </c>
      <c r="G25" s="20" t="s">
        <v>108</v>
      </c>
      <c r="H25" s="19" t="s">
        <v>55</v>
      </c>
      <c r="I25" s="30">
        <v>202211369380.7</v>
      </c>
      <c r="J25" s="14" t="s">
        <v>109</v>
      </c>
      <c r="K25" s="38" t="s">
        <v>21</v>
      </c>
      <c r="L25" s="14" t="s">
        <v>21</v>
      </c>
      <c r="M25" s="38" t="s">
        <v>22</v>
      </c>
      <c r="N25" s="31">
        <v>0</v>
      </c>
      <c r="O25" s="31">
        <v>1750</v>
      </c>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42"/>
      <c r="IK25" s="42"/>
      <c r="IL25" s="42"/>
      <c r="IM25" s="42"/>
    </row>
    <row r="26" spans="1:247" s="2" customFormat="1" ht="27">
      <c r="A26" s="14">
        <v>24</v>
      </c>
      <c r="B26" s="14" t="s">
        <v>51</v>
      </c>
      <c r="C26" s="12">
        <v>1911080146</v>
      </c>
      <c r="D26" s="13" t="s">
        <v>110</v>
      </c>
      <c r="E26" s="17" t="s">
        <v>111</v>
      </c>
      <c r="F26" s="12">
        <v>17395714381</v>
      </c>
      <c r="G26" s="13" t="s">
        <v>112</v>
      </c>
      <c r="H26" s="13" t="s">
        <v>27</v>
      </c>
      <c r="I26" s="13" t="s">
        <v>113</v>
      </c>
      <c r="J26" s="13" t="s">
        <v>114</v>
      </c>
      <c r="K26" s="13" t="s">
        <v>21</v>
      </c>
      <c r="L26" s="13" t="s">
        <v>21</v>
      </c>
      <c r="M26" s="13" t="s">
        <v>30</v>
      </c>
      <c r="N26" s="31">
        <v>0</v>
      </c>
      <c r="O26" s="31">
        <v>1575</v>
      </c>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42"/>
      <c r="IK26" s="42"/>
      <c r="IL26" s="42"/>
      <c r="IM26" s="42"/>
    </row>
    <row r="27" spans="1:247" s="2" customFormat="1" ht="14.25">
      <c r="A27" s="12">
        <v>25</v>
      </c>
      <c r="B27" s="14" t="s">
        <v>51</v>
      </c>
      <c r="C27" s="17">
        <v>2037020220</v>
      </c>
      <c r="D27" s="17" t="s">
        <v>115</v>
      </c>
      <c r="E27" s="17" t="s">
        <v>116</v>
      </c>
      <c r="F27" s="17">
        <v>13738500621</v>
      </c>
      <c r="G27" s="17" t="s">
        <v>117</v>
      </c>
      <c r="H27" s="19" t="s">
        <v>27</v>
      </c>
      <c r="I27" s="30">
        <v>202222493295.3</v>
      </c>
      <c r="J27" s="14" t="s">
        <v>115</v>
      </c>
      <c r="K27" s="38" t="s">
        <v>21</v>
      </c>
      <c r="L27" s="38" t="s">
        <v>21</v>
      </c>
      <c r="M27" s="13" t="s">
        <v>22</v>
      </c>
      <c r="N27" s="31">
        <v>0</v>
      </c>
      <c r="O27" s="31">
        <v>625</v>
      </c>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42"/>
      <c r="IK27" s="42"/>
      <c r="IL27" s="42"/>
      <c r="IM27" s="42"/>
    </row>
    <row r="28" spans="1:247" s="2" customFormat="1" ht="27">
      <c r="A28" s="14">
        <v>26</v>
      </c>
      <c r="B28" s="13" t="s">
        <v>51</v>
      </c>
      <c r="C28" s="16">
        <v>20020090018</v>
      </c>
      <c r="D28" s="13" t="s">
        <v>118</v>
      </c>
      <c r="E28" s="13" t="s">
        <v>68</v>
      </c>
      <c r="F28" s="12">
        <v>19857402082</v>
      </c>
      <c r="G28" s="13" t="s">
        <v>119</v>
      </c>
      <c r="H28" s="13" t="s">
        <v>55</v>
      </c>
      <c r="I28" s="30">
        <v>202210437767.5</v>
      </c>
      <c r="J28" s="13" t="s">
        <v>120</v>
      </c>
      <c r="K28" s="13" t="s">
        <v>21</v>
      </c>
      <c r="L28" s="13" t="s">
        <v>21</v>
      </c>
      <c r="M28" s="13" t="s">
        <v>22</v>
      </c>
      <c r="N28" s="31">
        <v>0</v>
      </c>
      <c r="O28" s="31">
        <v>280</v>
      </c>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42"/>
      <c r="IK28" s="42"/>
      <c r="IL28" s="42"/>
      <c r="IM28" s="42"/>
    </row>
    <row r="29" spans="1:247" s="2" customFormat="1" ht="27">
      <c r="A29" s="14">
        <v>27</v>
      </c>
      <c r="B29" s="13" t="s">
        <v>51</v>
      </c>
      <c r="C29" s="16">
        <v>20020090015</v>
      </c>
      <c r="D29" s="13" t="s">
        <v>121</v>
      </c>
      <c r="E29" s="13" t="s">
        <v>53</v>
      </c>
      <c r="F29" s="12">
        <v>18851772911</v>
      </c>
      <c r="G29" s="13" t="s">
        <v>122</v>
      </c>
      <c r="H29" s="13" t="s">
        <v>55</v>
      </c>
      <c r="I29" s="30">
        <v>202210119309.7</v>
      </c>
      <c r="J29" s="13" t="s">
        <v>123</v>
      </c>
      <c r="K29" s="13" t="s">
        <v>21</v>
      </c>
      <c r="L29" s="13" t="s">
        <v>21</v>
      </c>
      <c r="M29" s="13" t="s">
        <v>22</v>
      </c>
      <c r="N29" s="31">
        <v>0</v>
      </c>
      <c r="O29" s="31">
        <v>2750</v>
      </c>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42"/>
      <c r="IK29" s="42"/>
      <c r="IL29" s="42"/>
      <c r="IM29" s="42"/>
    </row>
    <row r="30" spans="1:247" s="2" customFormat="1" ht="27">
      <c r="A30" s="12">
        <v>28</v>
      </c>
      <c r="B30" s="21" t="s">
        <v>51</v>
      </c>
      <c r="C30" s="22">
        <v>20020090044</v>
      </c>
      <c r="D30" s="21" t="s">
        <v>124</v>
      </c>
      <c r="E30" s="21" t="s">
        <v>68</v>
      </c>
      <c r="F30" s="23">
        <v>13966002541</v>
      </c>
      <c r="G30" s="13" t="s">
        <v>125</v>
      </c>
      <c r="H30" s="13" t="s">
        <v>55</v>
      </c>
      <c r="I30" s="30">
        <v>202211310989.7</v>
      </c>
      <c r="J30" s="13" t="s">
        <v>126</v>
      </c>
      <c r="K30" s="13" t="s">
        <v>21</v>
      </c>
      <c r="L30" s="13" t="s">
        <v>21</v>
      </c>
      <c r="M30" s="13" t="s">
        <v>22</v>
      </c>
      <c r="N30" s="31">
        <v>0</v>
      </c>
      <c r="O30" s="31">
        <v>1812.8</v>
      </c>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42"/>
      <c r="IK30" s="42"/>
      <c r="IL30" s="42"/>
      <c r="IM30" s="42"/>
    </row>
    <row r="31" spans="1:247" s="2" customFormat="1" ht="27">
      <c r="A31" s="14">
        <v>29</v>
      </c>
      <c r="B31" s="21" t="s">
        <v>51</v>
      </c>
      <c r="C31" s="22">
        <v>20020090044</v>
      </c>
      <c r="D31" s="21" t="s">
        <v>124</v>
      </c>
      <c r="E31" s="21" t="s">
        <v>68</v>
      </c>
      <c r="F31" s="23">
        <v>13966002541</v>
      </c>
      <c r="G31" s="13" t="s">
        <v>127</v>
      </c>
      <c r="H31" s="13" t="s">
        <v>55</v>
      </c>
      <c r="I31" s="30">
        <v>20221131177.4</v>
      </c>
      <c r="J31" s="13" t="s">
        <v>126</v>
      </c>
      <c r="K31" s="13" t="s">
        <v>21</v>
      </c>
      <c r="L31" s="13" t="s">
        <v>21</v>
      </c>
      <c r="M31" s="13" t="s">
        <v>22</v>
      </c>
      <c r="N31" s="31">
        <v>0</v>
      </c>
      <c r="O31" s="31"/>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42"/>
      <c r="IK31" s="42"/>
      <c r="IL31" s="42"/>
      <c r="IM31" s="42"/>
    </row>
    <row r="32" spans="1:247" s="2" customFormat="1" ht="27">
      <c r="A32" s="14">
        <v>30</v>
      </c>
      <c r="B32" s="13" t="s">
        <v>51</v>
      </c>
      <c r="C32" s="17">
        <v>21020090044</v>
      </c>
      <c r="D32" s="17" t="s">
        <v>128</v>
      </c>
      <c r="E32" s="17" t="s">
        <v>88</v>
      </c>
      <c r="F32" s="17">
        <v>15958397661</v>
      </c>
      <c r="G32" s="17" t="s">
        <v>129</v>
      </c>
      <c r="H32" s="17" t="s">
        <v>55</v>
      </c>
      <c r="I32" s="37">
        <v>202211397961.1</v>
      </c>
      <c r="J32" s="17" t="s">
        <v>128</v>
      </c>
      <c r="K32" s="17" t="s">
        <v>21</v>
      </c>
      <c r="L32" s="17" t="s">
        <v>21</v>
      </c>
      <c r="M32" s="17" t="s">
        <v>22</v>
      </c>
      <c r="N32" s="36">
        <v>0</v>
      </c>
      <c r="O32" s="36">
        <v>1750</v>
      </c>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42"/>
      <c r="IK32" s="42"/>
      <c r="IL32" s="42"/>
      <c r="IM32" s="42"/>
    </row>
    <row r="33" spans="1:247" s="2" customFormat="1" ht="27">
      <c r="A33" s="12">
        <v>31</v>
      </c>
      <c r="B33" s="14" t="s">
        <v>51</v>
      </c>
      <c r="C33" s="14">
        <v>20020090063</v>
      </c>
      <c r="D33" s="14" t="s">
        <v>130</v>
      </c>
      <c r="E33" s="14" t="s">
        <v>131</v>
      </c>
      <c r="F33" s="14">
        <v>19157703308</v>
      </c>
      <c r="G33" s="14" t="s">
        <v>132</v>
      </c>
      <c r="H33" s="14" t="s">
        <v>55</v>
      </c>
      <c r="I33" s="39">
        <v>202211174110</v>
      </c>
      <c r="J33" s="14" t="s">
        <v>133</v>
      </c>
      <c r="K33" s="14" t="s">
        <v>21</v>
      </c>
      <c r="L33" s="14" t="s">
        <v>21</v>
      </c>
      <c r="M33" s="14" t="s">
        <v>22</v>
      </c>
      <c r="N33" s="31">
        <v>0</v>
      </c>
      <c r="O33" s="31">
        <v>1750</v>
      </c>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42"/>
      <c r="IK33" s="42"/>
      <c r="IL33" s="42"/>
      <c r="IM33" s="42"/>
    </row>
    <row r="34" spans="1:247" s="2" customFormat="1" ht="27">
      <c r="A34" s="14">
        <v>32</v>
      </c>
      <c r="B34" s="14" t="s">
        <v>51</v>
      </c>
      <c r="C34" s="14">
        <v>21020090062</v>
      </c>
      <c r="D34" s="14" t="s">
        <v>134</v>
      </c>
      <c r="E34" s="14" t="s">
        <v>88</v>
      </c>
      <c r="F34" s="14">
        <v>19817128947</v>
      </c>
      <c r="G34" s="14" t="s">
        <v>135</v>
      </c>
      <c r="H34" s="14" t="s">
        <v>55</v>
      </c>
      <c r="I34" s="30">
        <v>202211399034.3</v>
      </c>
      <c r="J34" s="14" t="s">
        <v>134</v>
      </c>
      <c r="K34" s="14" t="s">
        <v>21</v>
      </c>
      <c r="L34" s="14" t="s">
        <v>21</v>
      </c>
      <c r="M34" s="14" t="s">
        <v>22</v>
      </c>
      <c r="N34" s="31">
        <v>0</v>
      </c>
      <c r="O34" s="31">
        <v>1750</v>
      </c>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42"/>
      <c r="IK34" s="42"/>
      <c r="IL34" s="42"/>
      <c r="IM34" s="42"/>
    </row>
    <row r="35" spans="1:247" s="2" customFormat="1" ht="27">
      <c r="A35" s="14">
        <v>33</v>
      </c>
      <c r="B35" s="13" t="s">
        <v>51</v>
      </c>
      <c r="C35" s="16">
        <v>21020090066</v>
      </c>
      <c r="D35" s="13" t="s">
        <v>136</v>
      </c>
      <c r="E35" s="13" t="s">
        <v>137</v>
      </c>
      <c r="F35" s="12" t="s">
        <v>138</v>
      </c>
      <c r="G35" s="13" t="s">
        <v>139</v>
      </c>
      <c r="H35" s="13" t="s">
        <v>55</v>
      </c>
      <c r="I35" s="30">
        <v>202211384376.8</v>
      </c>
      <c r="J35" s="13" t="s">
        <v>140</v>
      </c>
      <c r="K35" s="13" t="s">
        <v>21</v>
      </c>
      <c r="L35" s="13" t="s">
        <v>21</v>
      </c>
      <c r="M35" s="13" t="s">
        <v>22</v>
      </c>
      <c r="N35" s="31">
        <v>0</v>
      </c>
      <c r="O35" s="31">
        <v>1750</v>
      </c>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42"/>
      <c r="IK35" s="42"/>
      <c r="IL35" s="42"/>
      <c r="IM35" s="42"/>
    </row>
    <row r="36" spans="1:247" s="2" customFormat="1" ht="27">
      <c r="A36" s="12">
        <v>34</v>
      </c>
      <c r="B36" s="13" t="s">
        <v>141</v>
      </c>
      <c r="C36" s="12">
        <v>2137010214</v>
      </c>
      <c r="D36" s="13" t="s">
        <v>142</v>
      </c>
      <c r="E36" s="13" t="s">
        <v>143</v>
      </c>
      <c r="F36" s="16">
        <v>19357506486</v>
      </c>
      <c r="G36" s="13" t="s">
        <v>144</v>
      </c>
      <c r="H36" s="13" t="s">
        <v>104</v>
      </c>
      <c r="I36" s="13" t="s">
        <v>145</v>
      </c>
      <c r="J36" s="13" t="s">
        <v>142</v>
      </c>
      <c r="K36" s="13" t="s">
        <v>21</v>
      </c>
      <c r="L36" s="13" t="s">
        <v>21</v>
      </c>
      <c r="M36" s="13" t="s">
        <v>30</v>
      </c>
      <c r="N36" s="31">
        <v>0</v>
      </c>
      <c r="O36" s="31">
        <v>1200</v>
      </c>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42"/>
      <c r="IK36" s="42"/>
      <c r="IL36" s="42"/>
      <c r="IM36" s="42"/>
    </row>
    <row r="37" spans="1:247" s="2" customFormat="1" ht="27">
      <c r="A37" s="14">
        <v>35</v>
      </c>
      <c r="B37" s="13" t="s">
        <v>141</v>
      </c>
      <c r="C37" s="12">
        <v>2011060320</v>
      </c>
      <c r="D37" s="13" t="s">
        <v>146</v>
      </c>
      <c r="E37" s="13" t="s">
        <v>147</v>
      </c>
      <c r="F37" s="12">
        <v>19157704283</v>
      </c>
      <c r="G37" s="13" t="s">
        <v>148</v>
      </c>
      <c r="H37" s="13" t="s">
        <v>27</v>
      </c>
      <c r="I37" s="13" t="s">
        <v>149</v>
      </c>
      <c r="J37" s="13" t="s">
        <v>146</v>
      </c>
      <c r="K37" s="13" t="s">
        <v>21</v>
      </c>
      <c r="L37" s="13" t="s">
        <v>21</v>
      </c>
      <c r="M37" s="13" t="s">
        <v>30</v>
      </c>
      <c r="N37" s="31">
        <v>0</v>
      </c>
      <c r="O37" s="31">
        <v>1180</v>
      </c>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42"/>
      <c r="IK37" s="42"/>
      <c r="IL37" s="42"/>
      <c r="IM37" s="42"/>
    </row>
    <row r="38" spans="1:247" s="2" customFormat="1" ht="27">
      <c r="A38" s="14">
        <v>36</v>
      </c>
      <c r="B38" s="18" t="s">
        <v>141</v>
      </c>
      <c r="C38" s="18">
        <v>2011080124</v>
      </c>
      <c r="D38" s="18" t="s">
        <v>150</v>
      </c>
      <c r="E38" s="18" t="s">
        <v>59</v>
      </c>
      <c r="F38" s="18">
        <v>15057965907</v>
      </c>
      <c r="G38" s="17" t="s">
        <v>151</v>
      </c>
      <c r="H38" s="17" t="s">
        <v>27</v>
      </c>
      <c r="I38" s="26" t="s">
        <v>152</v>
      </c>
      <c r="J38" s="17" t="s">
        <v>153</v>
      </c>
      <c r="K38" s="13" t="s">
        <v>21</v>
      </c>
      <c r="L38" s="13" t="s">
        <v>21</v>
      </c>
      <c r="M38" s="13" t="s">
        <v>22</v>
      </c>
      <c r="N38" s="31">
        <v>0</v>
      </c>
      <c r="O38" s="31">
        <v>600</v>
      </c>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42"/>
      <c r="IK38" s="42"/>
      <c r="IL38" s="42"/>
      <c r="IM38" s="42"/>
    </row>
    <row r="39" spans="1:247" s="2" customFormat="1" ht="27">
      <c r="A39" s="12">
        <v>37</v>
      </c>
      <c r="B39" s="18" t="s">
        <v>141</v>
      </c>
      <c r="C39" s="18">
        <v>2011080124</v>
      </c>
      <c r="D39" s="18" t="s">
        <v>150</v>
      </c>
      <c r="E39" s="18" t="s">
        <v>59</v>
      </c>
      <c r="F39" s="18">
        <v>15057965907</v>
      </c>
      <c r="G39" s="17" t="s">
        <v>154</v>
      </c>
      <c r="H39" s="17" t="s">
        <v>104</v>
      </c>
      <c r="I39" s="26" t="s">
        <v>155</v>
      </c>
      <c r="J39" s="17" t="s">
        <v>153</v>
      </c>
      <c r="K39" s="13" t="s">
        <v>21</v>
      </c>
      <c r="L39" s="13" t="s">
        <v>21</v>
      </c>
      <c r="M39" s="13" t="s">
        <v>30</v>
      </c>
      <c r="N39" s="31">
        <v>0</v>
      </c>
      <c r="O39" s="31">
        <v>296.8</v>
      </c>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42"/>
      <c r="IK39" s="42"/>
      <c r="IL39" s="42"/>
      <c r="IM39" s="42"/>
    </row>
    <row r="40" spans="1:247" s="2" customFormat="1" ht="27">
      <c r="A40" s="14">
        <v>38</v>
      </c>
      <c r="B40" s="14" t="s">
        <v>141</v>
      </c>
      <c r="C40" s="12">
        <v>2037020207</v>
      </c>
      <c r="D40" s="14" t="s">
        <v>156</v>
      </c>
      <c r="E40" s="14" t="s">
        <v>116</v>
      </c>
      <c r="F40" s="12">
        <v>13839390819</v>
      </c>
      <c r="G40" s="14" t="s">
        <v>157</v>
      </c>
      <c r="H40" s="14" t="s">
        <v>27</v>
      </c>
      <c r="I40" s="40">
        <v>20222875697</v>
      </c>
      <c r="J40" s="14" t="s">
        <v>43</v>
      </c>
      <c r="K40" s="34" t="s">
        <v>21</v>
      </c>
      <c r="L40" s="14" t="s">
        <v>21</v>
      </c>
      <c r="M40" s="34" t="s">
        <v>22</v>
      </c>
      <c r="N40" s="31">
        <v>0</v>
      </c>
      <c r="O40" s="31">
        <v>600</v>
      </c>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42"/>
      <c r="IK40" s="42"/>
      <c r="IL40" s="42"/>
      <c r="IM40" s="42"/>
    </row>
    <row r="41" spans="1:247" s="2" customFormat="1" ht="27">
      <c r="A41" s="14">
        <v>39</v>
      </c>
      <c r="B41" s="14" t="s">
        <v>141</v>
      </c>
      <c r="C41" s="12">
        <v>2137020112</v>
      </c>
      <c r="D41" s="14" t="s">
        <v>158</v>
      </c>
      <c r="E41" s="14" t="s">
        <v>159</v>
      </c>
      <c r="F41" s="12">
        <v>18090998016</v>
      </c>
      <c r="G41" s="14" t="s">
        <v>160</v>
      </c>
      <c r="H41" s="14" t="s">
        <v>27</v>
      </c>
      <c r="I41" s="16">
        <v>20222572394</v>
      </c>
      <c r="J41" s="14" t="s">
        <v>161</v>
      </c>
      <c r="K41" s="13" t="s">
        <v>21</v>
      </c>
      <c r="L41" s="13" t="s">
        <v>21</v>
      </c>
      <c r="M41" s="14" t="s">
        <v>22</v>
      </c>
      <c r="N41" s="31">
        <v>0</v>
      </c>
      <c r="O41" s="31">
        <v>350</v>
      </c>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42"/>
      <c r="IK41" s="42"/>
      <c r="IL41" s="42"/>
      <c r="IM41" s="42"/>
    </row>
    <row r="42" spans="1:247" s="2" customFormat="1" ht="27">
      <c r="A42" s="12">
        <v>40</v>
      </c>
      <c r="B42" s="13" t="s">
        <v>162</v>
      </c>
      <c r="C42" s="12">
        <v>2012190101</v>
      </c>
      <c r="D42" s="13" t="s">
        <v>163</v>
      </c>
      <c r="E42" s="13" t="s">
        <v>164</v>
      </c>
      <c r="F42" s="12">
        <v>18758115149</v>
      </c>
      <c r="G42" s="13" t="s">
        <v>165</v>
      </c>
      <c r="H42" s="13" t="s">
        <v>104</v>
      </c>
      <c r="I42" s="13" t="s">
        <v>166</v>
      </c>
      <c r="J42" s="13" t="s">
        <v>167</v>
      </c>
      <c r="K42" s="13" t="s">
        <v>21</v>
      </c>
      <c r="L42" s="13" t="s">
        <v>21</v>
      </c>
      <c r="M42" s="13" t="s">
        <v>30</v>
      </c>
      <c r="N42" s="31">
        <v>0</v>
      </c>
      <c r="O42" s="31">
        <v>2060</v>
      </c>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42"/>
      <c r="IK42" s="42"/>
      <c r="IL42" s="42"/>
      <c r="IM42" s="42"/>
    </row>
    <row r="43" spans="1:247" s="2" customFormat="1" ht="27">
      <c r="A43" s="14">
        <v>41</v>
      </c>
      <c r="B43" s="13" t="s">
        <v>162</v>
      </c>
      <c r="C43" s="12">
        <v>2012190312</v>
      </c>
      <c r="D43" s="13" t="s">
        <v>168</v>
      </c>
      <c r="E43" s="13" t="s">
        <v>164</v>
      </c>
      <c r="F43" s="12">
        <v>18758271801</v>
      </c>
      <c r="G43" s="13" t="s">
        <v>169</v>
      </c>
      <c r="H43" s="13" t="s">
        <v>104</v>
      </c>
      <c r="I43" s="13" t="s">
        <v>170</v>
      </c>
      <c r="J43" s="13" t="s">
        <v>171</v>
      </c>
      <c r="K43" s="13" t="s">
        <v>21</v>
      </c>
      <c r="L43" s="13" t="s">
        <v>21</v>
      </c>
      <c r="M43" s="13" t="s">
        <v>30</v>
      </c>
      <c r="N43" s="31">
        <v>0</v>
      </c>
      <c r="O43" s="31"/>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42"/>
      <c r="IK43" s="42"/>
      <c r="IL43" s="42"/>
      <c r="IM43" s="42"/>
    </row>
    <row r="44" spans="1:247" s="2" customFormat="1" ht="40.5">
      <c r="A44" s="14">
        <v>42</v>
      </c>
      <c r="B44" s="14" t="s">
        <v>162</v>
      </c>
      <c r="C44" s="16">
        <v>20020100048</v>
      </c>
      <c r="D44" s="14" t="s">
        <v>172</v>
      </c>
      <c r="E44" s="14" t="s">
        <v>173</v>
      </c>
      <c r="F44" s="12">
        <v>19883136690</v>
      </c>
      <c r="G44" s="14" t="s">
        <v>174</v>
      </c>
      <c r="H44" s="15" t="s">
        <v>55</v>
      </c>
      <c r="I44" s="35">
        <v>202111507223.3</v>
      </c>
      <c r="J44" s="14" t="s">
        <v>175</v>
      </c>
      <c r="K44" s="34" t="s">
        <v>21</v>
      </c>
      <c r="L44" s="14" t="s">
        <v>21</v>
      </c>
      <c r="M44" s="34" t="s">
        <v>22</v>
      </c>
      <c r="N44" s="31">
        <v>0</v>
      </c>
      <c r="O44" s="31">
        <v>1780</v>
      </c>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42"/>
      <c r="IK44" s="42"/>
      <c r="IL44" s="42"/>
      <c r="IM44" s="42"/>
    </row>
    <row r="45" spans="1:247" s="2" customFormat="1" ht="27">
      <c r="A45" s="12">
        <v>43</v>
      </c>
      <c r="B45" s="14" t="s">
        <v>162</v>
      </c>
      <c r="C45" s="16">
        <v>20020100074</v>
      </c>
      <c r="D45" s="14" t="s">
        <v>176</v>
      </c>
      <c r="E45" s="14" t="s">
        <v>173</v>
      </c>
      <c r="F45" s="12">
        <v>18182791732</v>
      </c>
      <c r="G45" s="14" t="s">
        <v>177</v>
      </c>
      <c r="H45" s="15" t="s">
        <v>55</v>
      </c>
      <c r="I45" s="35">
        <v>202211031412.2</v>
      </c>
      <c r="J45" s="13" t="s">
        <v>178</v>
      </c>
      <c r="K45" s="34" t="s">
        <v>21</v>
      </c>
      <c r="L45" s="14" t="s">
        <v>21</v>
      </c>
      <c r="M45" s="34" t="s">
        <v>22</v>
      </c>
      <c r="N45" s="31">
        <v>0</v>
      </c>
      <c r="O45" s="31">
        <v>1530</v>
      </c>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42"/>
      <c r="IK45" s="42"/>
      <c r="IL45" s="42"/>
      <c r="IM45" s="42"/>
    </row>
    <row r="46" spans="1:247" s="2" customFormat="1" ht="27">
      <c r="A46" s="14">
        <v>44</v>
      </c>
      <c r="B46" s="14" t="s">
        <v>162</v>
      </c>
      <c r="C46" s="12">
        <v>1912190217</v>
      </c>
      <c r="D46" s="14" t="s">
        <v>179</v>
      </c>
      <c r="E46" s="14" t="s">
        <v>180</v>
      </c>
      <c r="F46" s="12">
        <v>15857713890</v>
      </c>
      <c r="G46" s="14" t="s">
        <v>181</v>
      </c>
      <c r="H46" s="15" t="s">
        <v>104</v>
      </c>
      <c r="I46" s="33" t="s">
        <v>182</v>
      </c>
      <c r="J46" s="14" t="s">
        <v>43</v>
      </c>
      <c r="K46" s="34" t="s">
        <v>21</v>
      </c>
      <c r="L46" s="14" t="s">
        <v>21</v>
      </c>
      <c r="M46" s="34" t="s">
        <v>30</v>
      </c>
      <c r="N46" s="31">
        <v>0</v>
      </c>
      <c r="O46" s="31">
        <v>850</v>
      </c>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42"/>
      <c r="IK46" s="42"/>
      <c r="IL46" s="42"/>
      <c r="IM46" s="42"/>
    </row>
    <row r="47" spans="1:247" s="2" customFormat="1" ht="67.5">
      <c r="A47" s="14">
        <v>45</v>
      </c>
      <c r="B47" s="14" t="s">
        <v>162</v>
      </c>
      <c r="C47" s="16">
        <v>20020100062</v>
      </c>
      <c r="D47" s="14" t="s">
        <v>183</v>
      </c>
      <c r="E47" s="14" t="s">
        <v>173</v>
      </c>
      <c r="F47" s="12">
        <v>15195971961</v>
      </c>
      <c r="G47" s="14" t="s">
        <v>184</v>
      </c>
      <c r="H47" s="15" t="s">
        <v>55</v>
      </c>
      <c r="I47" s="15" t="s">
        <v>185</v>
      </c>
      <c r="J47" s="14" t="s">
        <v>186</v>
      </c>
      <c r="K47" s="34" t="s">
        <v>21</v>
      </c>
      <c r="L47" s="14" t="s">
        <v>21</v>
      </c>
      <c r="M47" s="34" t="s">
        <v>30</v>
      </c>
      <c r="N47" s="31">
        <v>0</v>
      </c>
      <c r="O47" s="31">
        <v>4000</v>
      </c>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42"/>
      <c r="IK47" s="42"/>
      <c r="IL47" s="42"/>
      <c r="IM47" s="42"/>
    </row>
    <row r="48" spans="1:247" s="2" customFormat="1" ht="27">
      <c r="A48" s="12">
        <v>46</v>
      </c>
      <c r="B48" s="14" t="s">
        <v>162</v>
      </c>
      <c r="C48" s="12">
        <v>1912190201</v>
      </c>
      <c r="D48" s="14" t="s">
        <v>187</v>
      </c>
      <c r="E48" s="14" t="s">
        <v>180</v>
      </c>
      <c r="F48" s="12">
        <v>18225685054</v>
      </c>
      <c r="G48" s="14" t="s">
        <v>188</v>
      </c>
      <c r="H48" s="15" t="s">
        <v>20</v>
      </c>
      <c r="I48" s="35">
        <v>202230207525.8</v>
      </c>
      <c r="J48" s="14" t="s">
        <v>189</v>
      </c>
      <c r="K48" s="13" t="s">
        <v>21</v>
      </c>
      <c r="L48" s="13" t="s">
        <v>21</v>
      </c>
      <c r="M48" s="34" t="s">
        <v>22</v>
      </c>
      <c r="N48" s="31">
        <v>0</v>
      </c>
      <c r="O48" s="31">
        <v>750</v>
      </c>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42"/>
      <c r="IK48" s="42"/>
      <c r="IL48" s="42"/>
      <c r="IM48" s="42"/>
    </row>
    <row r="49" spans="1:247" s="2" customFormat="1" ht="40.5">
      <c r="A49" s="14">
        <v>47</v>
      </c>
      <c r="B49" s="14" t="s">
        <v>162</v>
      </c>
      <c r="C49" s="23">
        <v>2102010092</v>
      </c>
      <c r="D49" s="21" t="s">
        <v>190</v>
      </c>
      <c r="E49" s="21" t="s">
        <v>191</v>
      </c>
      <c r="F49" s="23">
        <v>13355842613</v>
      </c>
      <c r="G49" s="21" t="s">
        <v>192</v>
      </c>
      <c r="H49" s="21" t="s">
        <v>55</v>
      </c>
      <c r="I49" s="23" t="s">
        <v>193</v>
      </c>
      <c r="J49" s="21" t="s">
        <v>194</v>
      </c>
      <c r="K49" s="21" t="s">
        <v>21</v>
      </c>
      <c r="L49" s="21" t="s">
        <v>21</v>
      </c>
      <c r="M49" s="21" t="s">
        <v>30</v>
      </c>
      <c r="N49" s="41">
        <v>0</v>
      </c>
      <c r="O49" s="31">
        <v>4000</v>
      </c>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42"/>
      <c r="IK49" s="42"/>
      <c r="IL49" s="42"/>
      <c r="IM49" s="42"/>
    </row>
    <row r="50" spans="1:247" s="2" customFormat="1" ht="27">
      <c r="A50" s="14">
        <v>48</v>
      </c>
      <c r="B50" s="14" t="s">
        <v>195</v>
      </c>
      <c r="C50" s="12">
        <v>2135020423</v>
      </c>
      <c r="D50" s="14" t="s">
        <v>196</v>
      </c>
      <c r="E50" s="14" t="s">
        <v>197</v>
      </c>
      <c r="F50" s="12">
        <v>17858121673</v>
      </c>
      <c r="G50" s="14" t="s">
        <v>198</v>
      </c>
      <c r="H50" s="14" t="s">
        <v>104</v>
      </c>
      <c r="I50" s="33" t="s">
        <v>199</v>
      </c>
      <c r="J50" s="14" t="s">
        <v>200</v>
      </c>
      <c r="K50" s="34" t="s">
        <v>21</v>
      </c>
      <c r="L50" s="14" t="s">
        <v>21</v>
      </c>
      <c r="M50" s="34" t="s">
        <v>22</v>
      </c>
      <c r="N50" s="31">
        <v>0</v>
      </c>
      <c r="O50" s="31">
        <v>400</v>
      </c>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42"/>
      <c r="IK50" s="42"/>
      <c r="IL50" s="42"/>
      <c r="IM50" s="42"/>
    </row>
    <row r="51" spans="1:247" s="2" customFormat="1" ht="27">
      <c r="A51" s="12">
        <v>49</v>
      </c>
      <c r="B51" s="14" t="s">
        <v>195</v>
      </c>
      <c r="C51" s="12">
        <v>2135020719</v>
      </c>
      <c r="D51" s="14" t="s">
        <v>201</v>
      </c>
      <c r="E51" s="14" t="s">
        <v>202</v>
      </c>
      <c r="F51" s="12">
        <v>19558062044</v>
      </c>
      <c r="G51" s="14" t="s">
        <v>203</v>
      </c>
      <c r="H51" s="14" t="s">
        <v>104</v>
      </c>
      <c r="I51" s="13" t="s">
        <v>204</v>
      </c>
      <c r="J51" s="14" t="s">
        <v>205</v>
      </c>
      <c r="K51" s="34" t="s">
        <v>21</v>
      </c>
      <c r="L51" s="14" t="s">
        <v>21</v>
      </c>
      <c r="M51" s="34" t="s">
        <v>30</v>
      </c>
      <c r="N51" s="31">
        <v>0</v>
      </c>
      <c r="O51" s="31">
        <v>800</v>
      </c>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42"/>
      <c r="IK51" s="42"/>
      <c r="IL51" s="42"/>
      <c r="IM51" s="42"/>
    </row>
    <row r="52" spans="1:247" s="2" customFormat="1" ht="27">
      <c r="A52" s="14">
        <v>50</v>
      </c>
      <c r="B52" s="14" t="s">
        <v>195</v>
      </c>
      <c r="C52" s="12">
        <v>2135020719</v>
      </c>
      <c r="D52" s="14" t="s">
        <v>201</v>
      </c>
      <c r="E52" s="14" t="s">
        <v>202</v>
      </c>
      <c r="F52" s="12">
        <v>19558062044</v>
      </c>
      <c r="G52" s="14" t="s">
        <v>206</v>
      </c>
      <c r="H52" s="15" t="s">
        <v>55</v>
      </c>
      <c r="I52" s="35">
        <v>202211369584</v>
      </c>
      <c r="J52" s="14" t="s">
        <v>207</v>
      </c>
      <c r="K52" s="34" t="s">
        <v>21</v>
      </c>
      <c r="L52" s="14" t="s">
        <v>21</v>
      </c>
      <c r="M52" s="34" t="s">
        <v>22</v>
      </c>
      <c r="N52" s="31">
        <v>0</v>
      </c>
      <c r="O52" s="31">
        <v>1750</v>
      </c>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42"/>
      <c r="IK52" s="42"/>
      <c r="IL52" s="42"/>
      <c r="IM52" s="42"/>
    </row>
    <row r="53" spans="1:247" s="4" customFormat="1" ht="27">
      <c r="A53" s="14">
        <v>51</v>
      </c>
      <c r="B53" s="24" t="s">
        <v>195</v>
      </c>
      <c r="C53" s="12">
        <v>2135020324</v>
      </c>
      <c r="D53" s="13" t="s">
        <v>208</v>
      </c>
      <c r="E53" s="13" t="s">
        <v>209</v>
      </c>
      <c r="F53" s="12">
        <v>18069641851</v>
      </c>
      <c r="G53" s="14" t="s">
        <v>210</v>
      </c>
      <c r="H53" s="15" t="s">
        <v>55</v>
      </c>
      <c r="I53" s="35">
        <v>202211342632.7</v>
      </c>
      <c r="J53" s="13" t="s">
        <v>211</v>
      </c>
      <c r="K53" s="34" t="s">
        <v>21</v>
      </c>
      <c r="L53" s="14" t="s">
        <v>21</v>
      </c>
      <c r="M53" s="34" t="s">
        <v>22</v>
      </c>
      <c r="N53" s="31">
        <v>0</v>
      </c>
      <c r="O53" s="31">
        <v>2000</v>
      </c>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42"/>
      <c r="IK53" s="42"/>
      <c r="IL53" s="42"/>
      <c r="IM53" s="42"/>
    </row>
    <row r="54" spans="1:247" s="4" customFormat="1" ht="27">
      <c r="A54" s="12">
        <v>52</v>
      </c>
      <c r="B54" s="14" t="s">
        <v>195</v>
      </c>
      <c r="C54" s="12">
        <v>2135020412</v>
      </c>
      <c r="D54" s="14" t="s">
        <v>212</v>
      </c>
      <c r="E54" s="14" t="s">
        <v>213</v>
      </c>
      <c r="F54" s="12">
        <v>18005133838</v>
      </c>
      <c r="G54" s="14" t="s">
        <v>214</v>
      </c>
      <c r="H54" s="19" t="s">
        <v>27</v>
      </c>
      <c r="I54" s="33" t="s">
        <v>215</v>
      </c>
      <c r="J54" s="20" t="s">
        <v>212</v>
      </c>
      <c r="K54" s="34" t="s">
        <v>21</v>
      </c>
      <c r="L54" s="34" t="s">
        <v>21</v>
      </c>
      <c r="M54" s="34" t="s">
        <v>22</v>
      </c>
      <c r="N54" s="31">
        <v>0</v>
      </c>
      <c r="O54" s="31">
        <v>490</v>
      </c>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42"/>
      <c r="IK54" s="42"/>
      <c r="IL54" s="42"/>
      <c r="IM54" s="42"/>
    </row>
    <row r="55" spans="1:247" s="2" customFormat="1" ht="27">
      <c r="A55" s="14">
        <v>53</v>
      </c>
      <c r="B55" s="14" t="s">
        <v>195</v>
      </c>
      <c r="C55" s="12">
        <v>2135020308</v>
      </c>
      <c r="D55" s="14" t="s">
        <v>216</v>
      </c>
      <c r="E55" s="14" t="s">
        <v>202</v>
      </c>
      <c r="F55" s="12">
        <v>17816723165</v>
      </c>
      <c r="G55" s="14" t="s">
        <v>217</v>
      </c>
      <c r="H55" s="15" t="s">
        <v>104</v>
      </c>
      <c r="I55" s="33" t="s">
        <v>218</v>
      </c>
      <c r="J55" s="14" t="s">
        <v>219</v>
      </c>
      <c r="K55" s="34" t="s">
        <v>21</v>
      </c>
      <c r="L55" s="14" t="s">
        <v>21</v>
      </c>
      <c r="M55" s="34" t="s">
        <v>30</v>
      </c>
      <c r="N55" s="31">
        <v>0</v>
      </c>
      <c r="O55" s="31">
        <v>800</v>
      </c>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42"/>
      <c r="IK55" s="42"/>
      <c r="IL55" s="42"/>
      <c r="IM55" s="42"/>
    </row>
    <row r="56" spans="1:247" s="2" customFormat="1" ht="27">
      <c r="A56" s="14">
        <v>54</v>
      </c>
      <c r="B56" s="14" t="s">
        <v>220</v>
      </c>
      <c r="C56" s="12">
        <v>1902090139</v>
      </c>
      <c r="D56" s="14" t="s">
        <v>221</v>
      </c>
      <c r="E56" s="14" t="s">
        <v>222</v>
      </c>
      <c r="F56" s="12">
        <v>15381128611</v>
      </c>
      <c r="G56" s="14" t="s">
        <v>223</v>
      </c>
      <c r="H56" s="15" t="s">
        <v>27</v>
      </c>
      <c r="I56" s="35">
        <v>202221436825.4</v>
      </c>
      <c r="J56" s="14" t="s">
        <v>224</v>
      </c>
      <c r="K56" s="34" t="s">
        <v>21</v>
      </c>
      <c r="L56" s="14" t="s">
        <v>21</v>
      </c>
      <c r="M56" s="34" t="s">
        <v>22</v>
      </c>
      <c r="N56" s="31">
        <v>0</v>
      </c>
      <c r="O56" s="31">
        <v>750</v>
      </c>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42"/>
      <c r="IK56" s="42"/>
      <c r="IL56" s="42"/>
      <c r="IM56" s="42"/>
    </row>
    <row r="57" spans="1:247" s="3" customFormat="1" ht="13.5">
      <c r="A57" s="12">
        <v>55</v>
      </c>
      <c r="B57" s="13" t="s">
        <v>225</v>
      </c>
      <c r="C57" s="12">
        <v>2008190111</v>
      </c>
      <c r="D57" s="13" t="s">
        <v>226</v>
      </c>
      <c r="E57" s="13" t="s">
        <v>227</v>
      </c>
      <c r="F57" s="12">
        <v>19857021933</v>
      </c>
      <c r="G57" s="13" t="s">
        <v>228</v>
      </c>
      <c r="H57" s="13" t="s">
        <v>20</v>
      </c>
      <c r="I57" s="13" t="s">
        <v>229</v>
      </c>
      <c r="J57" s="13" t="s">
        <v>230</v>
      </c>
      <c r="K57" s="13" t="s">
        <v>21</v>
      </c>
      <c r="L57" s="13" t="s">
        <v>21</v>
      </c>
      <c r="M57" s="13" t="s">
        <v>50</v>
      </c>
      <c r="N57" s="31">
        <v>350</v>
      </c>
      <c r="O57" s="31">
        <v>350</v>
      </c>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42"/>
      <c r="IK57" s="42"/>
      <c r="IL57" s="42"/>
      <c r="IM57" s="42"/>
    </row>
    <row r="58" spans="1:247" s="3" customFormat="1" ht="13.5">
      <c r="A58" s="14">
        <v>56</v>
      </c>
      <c r="B58" s="13" t="s">
        <v>225</v>
      </c>
      <c r="C58" s="12">
        <v>1908190105</v>
      </c>
      <c r="D58" s="13" t="s">
        <v>231</v>
      </c>
      <c r="E58" s="13" t="s">
        <v>232</v>
      </c>
      <c r="F58" s="12">
        <v>13388179112</v>
      </c>
      <c r="G58" s="13" t="s">
        <v>233</v>
      </c>
      <c r="H58" s="13" t="s">
        <v>27</v>
      </c>
      <c r="I58" s="13" t="s">
        <v>234</v>
      </c>
      <c r="J58" s="13" t="s">
        <v>235</v>
      </c>
      <c r="K58" s="13" t="s">
        <v>21</v>
      </c>
      <c r="L58" s="13" t="s">
        <v>21</v>
      </c>
      <c r="M58" s="13" t="s">
        <v>50</v>
      </c>
      <c r="N58" s="31">
        <v>937.5</v>
      </c>
      <c r="O58" s="31">
        <v>937.5</v>
      </c>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42"/>
      <c r="IK58" s="42"/>
      <c r="IL58" s="42"/>
      <c r="IM58" s="42"/>
    </row>
    <row r="59" spans="1:247" s="3" customFormat="1" ht="13.5">
      <c r="A59" s="14">
        <v>57</v>
      </c>
      <c r="B59" s="13" t="s">
        <v>225</v>
      </c>
      <c r="C59" s="12">
        <v>1908190202</v>
      </c>
      <c r="D59" s="21" t="s">
        <v>236</v>
      </c>
      <c r="E59" s="13" t="s">
        <v>237</v>
      </c>
      <c r="F59" s="12">
        <v>15395541802</v>
      </c>
      <c r="G59" s="13" t="s">
        <v>238</v>
      </c>
      <c r="H59" s="13" t="s">
        <v>20</v>
      </c>
      <c r="I59" s="13" t="s">
        <v>239</v>
      </c>
      <c r="J59" s="13" t="s">
        <v>240</v>
      </c>
      <c r="K59" s="13" t="s">
        <v>21</v>
      </c>
      <c r="L59" s="13" t="s">
        <v>21</v>
      </c>
      <c r="M59" s="13" t="s">
        <v>50</v>
      </c>
      <c r="N59" s="31">
        <v>1312.5</v>
      </c>
      <c r="O59" s="31">
        <v>1312.5</v>
      </c>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42"/>
      <c r="IK59" s="42"/>
      <c r="IL59" s="42"/>
      <c r="IM59" s="42"/>
    </row>
    <row r="60" spans="1:247" s="3" customFormat="1" ht="13.5">
      <c r="A60" s="12">
        <v>58</v>
      </c>
      <c r="B60" s="13" t="s">
        <v>225</v>
      </c>
      <c r="C60" s="12">
        <v>1908190202</v>
      </c>
      <c r="D60" s="21" t="s">
        <v>236</v>
      </c>
      <c r="E60" s="13" t="s">
        <v>237</v>
      </c>
      <c r="F60" s="12">
        <v>15395541802</v>
      </c>
      <c r="G60" s="13" t="s">
        <v>241</v>
      </c>
      <c r="H60" s="13" t="s">
        <v>20</v>
      </c>
      <c r="I60" s="13" t="s">
        <v>242</v>
      </c>
      <c r="J60" s="13" t="s">
        <v>243</v>
      </c>
      <c r="K60" s="13" t="s">
        <v>21</v>
      </c>
      <c r="L60" s="13" t="s">
        <v>21</v>
      </c>
      <c r="M60" s="13" t="s">
        <v>50</v>
      </c>
      <c r="N60" s="31"/>
      <c r="O60" s="31"/>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42"/>
      <c r="IK60" s="42"/>
      <c r="IL60" s="42"/>
      <c r="IM60" s="42"/>
    </row>
    <row r="61" spans="1:247" s="3" customFormat="1" ht="13.5">
      <c r="A61" s="14">
        <v>59</v>
      </c>
      <c r="B61" s="13" t="s">
        <v>225</v>
      </c>
      <c r="C61" s="12">
        <v>1908190202</v>
      </c>
      <c r="D61" s="21" t="s">
        <v>236</v>
      </c>
      <c r="E61" s="13" t="s">
        <v>237</v>
      </c>
      <c r="F61" s="12">
        <v>15395541802</v>
      </c>
      <c r="G61" s="13" t="s">
        <v>244</v>
      </c>
      <c r="H61" s="13" t="s">
        <v>20</v>
      </c>
      <c r="I61" s="13" t="s">
        <v>245</v>
      </c>
      <c r="J61" s="13" t="s">
        <v>236</v>
      </c>
      <c r="K61" s="13" t="s">
        <v>21</v>
      </c>
      <c r="L61" s="13" t="s">
        <v>21</v>
      </c>
      <c r="M61" s="13" t="s">
        <v>50</v>
      </c>
      <c r="N61" s="31"/>
      <c r="O61" s="31"/>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42"/>
      <c r="IK61" s="42"/>
      <c r="IL61" s="42"/>
      <c r="IM61" s="42"/>
    </row>
    <row r="62" spans="1:247" s="3" customFormat="1" ht="13.5">
      <c r="A62" s="14">
        <v>60</v>
      </c>
      <c r="B62" s="13" t="s">
        <v>225</v>
      </c>
      <c r="C62" s="12">
        <v>1908190111</v>
      </c>
      <c r="D62" s="13" t="s">
        <v>246</v>
      </c>
      <c r="E62" s="13" t="s">
        <v>232</v>
      </c>
      <c r="F62" s="12">
        <v>15355030718</v>
      </c>
      <c r="G62" s="13" t="s">
        <v>247</v>
      </c>
      <c r="H62" s="13" t="s">
        <v>27</v>
      </c>
      <c r="I62" s="13" t="s">
        <v>248</v>
      </c>
      <c r="J62" s="13" t="s">
        <v>249</v>
      </c>
      <c r="K62" s="13" t="s">
        <v>21</v>
      </c>
      <c r="L62" s="13" t="s">
        <v>21</v>
      </c>
      <c r="M62" s="13" t="s">
        <v>50</v>
      </c>
      <c r="N62" s="31">
        <v>937.5</v>
      </c>
      <c r="O62" s="31">
        <v>1062.5</v>
      </c>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42"/>
      <c r="IK62" s="42"/>
      <c r="IL62" s="42"/>
      <c r="IM62" s="42"/>
    </row>
    <row r="63" spans="1:247" s="2" customFormat="1" ht="14.25">
      <c r="A63" s="12">
        <v>61</v>
      </c>
      <c r="B63" s="13" t="s">
        <v>225</v>
      </c>
      <c r="C63" s="25">
        <v>20020150001</v>
      </c>
      <c r="D63" s="26" t="s">
        <v>250</v>
      </c>
      <c r="E63" s="26" t="s">
        <v>251</v>
      </c>
      <c r="F63" s="27">
        <v>15168330869</v>
      </c>
      <c r="G63" s="26" t="s">
        <v>252</v>
      </c>
      <c r="H63" s="26" t="s">
        <v>27</v>
      </c>
      <c r="I63" s="26" t="s">
        <v>253</v>
      </c>
      <c r="J63" s="26" t="s">
        <v>250</v>
      </c>
      <c r="K63" s="13" t="s">
        <v>21</v>
      </c>
      <c r="L63" s="13" t="s">
        <v>21</v>
      </c>
      <c r="M63" s="13" t="s">
        <v>50</v>
      </c>
      <c r="N63" s="31">
        <v>750</v>
      </c>
      <c r="O63" s="31">
        <v>750</v>
      </c>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42"/>
      <c r="IK63" s="42"/>
      <c r="IL63" s="42"/>
      <c r="IM63" s="42"/>
    </row>
    <row r="64" spans="1:247" s="2" customFormat="1" ht="14.25">
      <c r="A64" s="14">
        <v>62</v>
      </c>
      <c r="B64" s="13" t="s">
        <v>225</v>
      </c>
      <c r="C64" s="25">
        <v>20020150038</v>
      </c>
      <c r="D64" s="26" t="s">
        <v>254</v>
      </c>
      <c r="E64" s="26" t="s">
        <v>255</v>
      </c>
      <c r="F64" s="27">
        <v>17352926205</v>
      </c>
      <c r="G64" s="26" t="s">
        <v>256</v>
      </c>
      <c r="H64" s="26" t="s">
        <v>27</v>
      </c>
      <c r="I64" s="37">
        <v>202222590845.3</v>
      </c>
      <c r="J64" s="26" t="s">
        <v>254</v>
      </c>
      <c r="K64" s="13" t="s">
        <v>21</v>
      </c>
      <c r="L64" s="13" t="s">
        <v>21</v>
      </c>
      <c r="M64" s="13" t="s">
        <v>22</v>
      </c>
      <c r="N64" s="31">
        <v>0</v>
      </c>
      <c r="O64" s="36">
        <v>787.5</v>
      </c>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42"/>
      <c r="IK64" s="42"/>
      <c r="IL64" s="42"/>
      <c r="IM64" s="42"/>
    </row>
    <row r="65" spans="1:247" s="2" customFormat="1" ht="14.25">
      <c r="A65" s="14">
        <v>63</v>
      </c>
      <c r="B65" s="13" t="s">
        <v>225</v>
      </c>
      <c r="C65" s="27">
        <v>1808190210</v>
      </c>
      <c r="D65" s="26" t="s">
        <v>257</v>
      </c>
      <c r="E65" s="26" t="s">
        <v>227</v>
      </c>
      <c r="F65" s="12">
        <v>17367108212</v>
      </c>
      <c r="G65" s="26" t="s">
        <v>258</v>
      </c>
      <c r="H65" s="26" t="s">
        <v>20</v>
      </c>
      <c r="I65" s="26" t="s">
        <v>259</v>
      </c>
      <c r="J65" s="13" t="s">
        <v>257</v>
      </c>
      <c r="K65" s="13" t="s">
        <v>21</v>
      </c>
      <c r="L65" s="13" t="s">
        <v>21</v>
      </c>
      <c r="M65" s="13" t="s">
        <v>50</v>
      </c>
      <c r="N65" s="31">
        <v>437.5</v>
      </c>
      <c r="O65" s="36">
        <v>627.5</v>
      </c>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42"/>
      <c r="IK65" s="42"/>
      <c r="IL65" s="42"/>
      <c r="IM65" s="42"/>
    </row>
    <row r="66" spans="1:247" s="2" customFormat="1" ht="14.25">
      <c r="A66" s="12">
        <v>64</v>
      </c>
      <c r="B66" s="13" t="s">
        <v>225</v>
      </c>
      <c r="C66" s="12">
        <v>2008160315</v>
      </c>
      <c r="D66" s="13" t="s">
        <v>260</v>
      </c>
      <c r="E66" s="13" t="s">
        <v>261</v>
      </c>
      <c r="F66" s="12">
        <v>13291596120</v>
      </c>
      <c r="G66" s="13" t="s">
        <v>262</v>
      </c>
      <c r="H66" s="13" t="s">
        <v>27</v>
      </c>
      <c r="I66" s="13" t="s">
        <v>263</v>
      </c>
      <c r="J66" s="13" t="s">
        <v>260</v>
      </c>
      <c r="K66" s="13" t="s">
        <v>21</v>
      </c>
      <c r="L66" s="13" t="s">
        <v>21</v>
      </c>
      <c r="M66" s="13" t="s">
        <v>50</v>
      </c>
      <c r="N66" s="31">
        <v>500</v>
      </c>
      <c r="O66" s="31">
        <v>590</v>
      </c>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42"/>
      <c r="IK66" s="42"/>
      <c r="IL66" s="42"/>
      <c r="IM66" s="42"/>
    </row>
    <row r="67" spans="1:247" s="2" customFormat="1" ht="14.25">
      <c r="A67" s="14">
        <v>65</v>
      </c>
      <c r="B67" s="13" t="s">
        <v>225</v>
      </c>
      <c r="C67" s="16">
        <v>21020150037</v>
      </c>
      <c r="D67" s="13" t="s">
        <v>264</v>
      </c>
      <c r="E67" s="13" t="s">
        <v>265</v>
      </c>
      <c r="F67" s="16">
        <v>19357515024</v>
      </c>
      <c r="G67" s="13" t="s">
        <v>266</v>
      </c>
      <c r="H67" s="13" t="s">
        <v>27</v>
      </c>
      <c r="I67" s="13" t="s">
        <v>267</v>
      </c>
      <c r="J67" s="13" t="s">
        <v>268</v>
      </c>
      <c r="K67" s="13" t="s">
        <v>21</v>
      </c>
      <c r="L67" s="13" t="s">
        <v>21</v>
      </c>
      <c r="M67" s="13" t="s">
        <v>50</v>
      </c>
      <c r="N67" s="43">
        <v>937.5</v>
      </c>
      <c r="O67" s="31">
        <v>937.5</v>
      </c>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42"/>
      <c r="IK67" s="42"/>
      <c r="IL67" s="42"/>
      <c r="IM67" s="42"/>
    </row>
    <row r="68" spans="1:247" s="2" customFormat="1" ht="14.25">
      <c r="A68" s="14">
        <v>66</v>
      </c>
      <c r="B68" s="13" t="s">
        <v>225</v>
      </c>
      <c r="C68" s="16">
        <v>20020150005</v>
      </c>
      <c r="D68" s="13" t="s">
        <v>269</v>
      </c>
      <c r="E68" s="13" t="s">
        <v>251</v>
      </c>
      <c r="F68" s="12">
        <v>13600526797</v>
      </c>
      <c r="G68" s="13" t="s">
        <v>270</v>
      </c>
      <c r="H68" s="13" t="s">
        <v>27</v>
      </c>
      <c r="I68" s="30">
        <v>202222909563.5</v>
      </c>
      <c r="J68" s="13" t="s">
        <v>271</v>
      </c>
      <c r="K68" s="13" t="s">
        <v>21</v>
      </c>
      <c r="L68" s="13" t="s">
        <v>21</v>
      </c>
      <c r="M68" s="13" t="s">
        <v>22</v>
      </c>
      <c r="N68" s="31">
        <v>0</v>
      </c>
      <c r="O68" s="31">
        <v>1000</v>
      </c>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42"/>
      <c r="IK68" s="42"/>
      <c r="IL68" s="42"/>
      <c r="IM68" s="42"/>
    </row>
    <row r="69" spans="1:247" s="2" customFormat="1" ht="14.25">
      <c r="A69" s="12">
        <v>67</v>
      </c>
      <c r="B69" s="13" t="s">
        <v>225</v>
      </c>
      <c r="C69" s="12">
        <v>1908160206</v>
      </c>
      <c r="D69" s="13" t="s">
        <v>272</v>
      </c>
      <c r="E69" s="13" t="s">
        <v>273</v>
      </c>
      <c r="F69" s="12">
        <v>16657129873</v>
      </c>
      <c r="G69" s="13" t="s">
        <v>274</v>
      </c>
      <c r="H69" s="13" t="s">
        <v>27</v>
      </c>
      <c r="I69" s="13" t="s">
        <v>275</v>
      </c>
      <c r="J69" s="13" t="s">
        <v>272</v>
      </c>
      <c r="K69" s="13" t="s">
        <v>21</v>
      </c>
      <c r="L69" s="13" t="s">
        <v>21</v>
      </c>
      <c r="M69" s="13" t="s">
        <v>30</v>
      </c>
      <c r="N69" s="31">
        <v>0</v>
      </c>
      <c r="O69" s="31">
        <v>3500</v>
      </c>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42"/>
      <c r="IK69" s="42"/>
      <c r="IL69" s="42"/>
      <c r="IM69" s="42"/>
    </row>
    <row r="70" spans="1:247" s="2" customFormat="1" ht="14.25">
      <c r="A70" s="14">
        <v>68</v>
      </c>
      <c r="B70" s="13" t="s">
        <v>225</v>
      </c>
      <c r="C70" s="12">
        <v>1908160206</v>
      </c>
      <c r="D70" s="13" t="s">
        <v>272</v>
      </c>
      <c r="E70" s="13" t="s">
        <v>273</v>
      </c>
      <c r="F70" s="12">
        <v>16657129873</v>
      </c>
      <c r="G70" s="13" t="s">
        <v>276</v>
      </c>
      <c r="H70" s="13" t="s">
        <v>20</v>
      </c>
      <c r="I70" s="13" t="s">
        <v>277</v>
      </c>
      <c r="J70" s="13" t="s">
        <v>272</v>
      </c>
      <c r="K70" s="13" t="s">
        <v>21</v>
      </c>
      <c r="L70" s="13" t="s">
        <v>21</v>
      </c>
      <c r="M70" s="13" t="s">
        <v>30</v>
      </c>
      <c r="N70" s="31">
        <v>0</v>
      </c>
      <c r="O70" s="31"/>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42"/>
      <c r="IK70" s="42"/>
      <c r="IL70" s="42"/>
      <c r="IM70" s="42"/>
    </row>
    <row r="71" spans="1:247" s="2" customFormat="1" ht="14.25">
      <c r="A71" s="14">
        <v>69</v>
      </c>
      <c r="B71" s="13" t="s">
        <v>225</v>
      </c>
      <c r="C71" s="12">
        <v>1908170209</v>
      </c>
      <c r="D71" s="13" t="s">
        <v>278</v>
      </c>
      <c r="E71" s="13" t="s">
        <v>279</v>
      </c>
      <c r="F71" s="12">
        <v>17395717647</v>
      </c>
      <c r="G71" s="13" t="s">
        <v>280</v>
      </c>
      <c r="H71" s="13" t="s">
        <v>20</v>
      </c>
      <c r="I71" s="13" t="s">
        <v>281</v>
      </c>
      <c r="J71" s="13" t="s">
        <v>278</v>
      </c>
      <c r="K71" s="13" t="s">
        <v>21</v>
      </c>
      <c r="L71" s="13" t="s">
        <v>21</v>
      </c>
      <c r="M71" s="13" t="s">
        <v>30</v>
      </c>
      <c r="N71" s="31">
        <v>0</v>
      </c>
      <c r="O71" s="31">
        <v>3500</v>
      </c>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42"/>
      <c r="IK71" s="42"/>
      <c r="IL71" s="42"/>
      <c r="IM71" s="42"/>
    </row>
    <row r="72" spans="1:247" s="2" customFormat="1" ht="14.25">
      <c r="A72" s="12">
        <v>70</v>
      </c>
      <c r="B72" s="13" t="s">
        <v>225</v>
      </c>
      <c r="C72" s="12">
        <v>1908170209</v>
      </c>
      <c r="D72" s="13" t="s">
        <v>278</v>
      </c>
      <c r="E72" s="13" t="s">
        <v>279</v>
      </c>
      <c r="F72" s="12">
        <v>17395717647</v>
      </c>
      <c r="G72" s="13" t="s">
        <v>282</v>
      </c>
      <c r="H72" s="13" t="s">
        <v>27</v>
      </c>
      <c r="I72" s="13" t="s">
        <v>283</v>
      </c>
      <c r="J72" s="13" t="s">
        <v>284</v>
      </c>
      <c r="K72" s="13" t="s">
        <v>21</v>
      </c>
      <c r="L72" s="13" t="s">
        <v>21</v>
      </c>
      <c r="M72" s="13" t="s">
        <v>30</v>
      </c>
      <c r="N72" s="31">
        <v>0</v>
      </c>
      <c r="O72" s="31"/>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42"/>
      <c r="IK72" s="42"/>
      <c r="IL72" s="42"/>
      <c r="IM72" s="42"/>
    </row>
    <row r="73" ht="13.5">
      <c r="O73" s="7">
        <f>SUM(O3:O72)</f>
        <v>85954.6</v>
      </c>
    </row>
    <row r="74" spans="1:247" s="5" customFormat="1" ht="14.25">
      <c r="A74" s="1"/>
      <c r="B74" s="1" t="s">
        <v>285</v>
      </c>
      <c r="C74" s="1"/>
      <c r="D74" s="1" t="s">
        <v>286</v>
      </c>
      <c r="E74" s="1"/>
      <c r="F74" s="1"/>
      <c r="G74" s="1" t="s">
        <v>287</v>
      </c>
      <c r="H74" s="1"/>
      <c r="I74" s="1"/>
      <c r="J74" s="1"/>
      <c r="K74" s="1"/>
      <c r="L74" s="1"/>
      <c r="M74" s="1"/>
      <c r="N74" s="44"/>
      <c r="O74" s="44" t="s">
        <v>288</v>
      </c>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45"/>
      <c r="IK74" s="45"/>
      <c r="IL74" s="45"/>
      <c r="IM74" s="45"/>
    </row>
    <row r="75" spans="1:7" ht="13.5">
      <c r="A75" s="1" t="s">
        <v>289</v>
      </c>
      <c r="B75" s="1"/>
      <c r="C75" s="1"/>
      <c r="D75" s="1"/>
      <c r="E75" s="1"/>
      <c r="F75" s="1"/>
      <c r="G75" s="1"/>
    </row>
    <row r="76" spans="1:7" ht="13.5">
      <c r="A76" s="1"/>
      <c r="B76" s="1"/>
      <c r="C76" s="1"/>
      <c r="D76" s="1"/>
      <c r="E76" s="1"/>
      <c r="F76" s="1"/>
      <c r="G76" s="1"/>
    </row>
    <row r="77" spans="1:7" ht="49.5" customHeight="1">
      <c r="A77" s="1"/>
      <c r="B77" s="1"/>
      <c r="C77" s="1"/>
      <c r="D77" s="1"/>
      <c r="E77" s="1"/>
      <c r="F77" s="1"/>
      <c r="G77" s="1"/>
    </row>
  </sheetData>
  <sheetProtection/>
  <mergeCells count="8">
    <mergeCell ref="A1:O1"/>
    <mergeCell ref="N59:N61"/>
    <mergeCell ref="O30:O31"/>
    <mergeCell ref="O42:O43"/>
    <mergeCell ref="O59:O61"/>
    <mergeCell ref="O69:O70"/>
    <mergeCell ref="O71:O72"/>
    <mergeCell ref="A75:G77"/>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's PC</dc:creator>
  <cp:keywords/>
  <dc:description/>
  <cp:lastModifiedBy>冰冰هنية</cp:lastModifiedBy>
  <dcterms:created xsi:type="dcterms:W3CDTF">2016-12-05T00:54:00Z</dcterms:created>
  <dcterms:modified xsi:type="dcterms:W3CDTF">2022-11-30T06:11:30Z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BB6BAC66362E42CF824A392A4B1F9AB8</vt:lpwstr>
  </property>
  <property fmtid="{D5CDD505-2E9C-101B-9397-08002B2CF9AE}" pid="5" name="KSOReadingLayo">
    <vt:bool>false</vt:bool>
  </property>
</Properties>
</file>